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lopis\OneDrive - Universitat de Barcelona\Escritorio\"/>
    </mc:Choice>
  </mc:AlternateContent>
  <xr:revisionPtr revIDLastSave="8" documentId="8_{56CF6284-E197-4EBA-A5FC-E85A539BB1AF}" xr6:coauthVersionLast="36" xr6:coauthVersionMax="36" xr10:uidLastSave="{7A956F55-DF98-4D56-A74E-F6210E6DBE26}"/>
  <bookViews>
    <workbookView xWindow="0" yWindow="0" windowWidth="12012" windowHeight="5760" xr2:uid="{92EAD2E6-8D02-4599-997F-A6325FF5476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02" i="1" l="1"/>
  <c r="E27" i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E53" i="1" s="1"/>
  <c r="E54" i="1" s="1"/>
  <c r="E55" i="1" s="1"/>
  <c r="E56" i="1" s="1"/>
  <c r="E57" i="1" s="1"/>
  <c r="E58" i="1" s="1"/>
  <c r="E59" i="1" s="1"/>
  <c r="E60" i="1" s="1"/>
  <c r="E61" i="1" s="1"/>
  <c r="E62" i="1" s="1"/>
  <c r="E63" i="1" s="1"/>
  <c r="E64" i="1" s="1"/>
  <c r="E65" i="1" s="1"/>
  <c r="E66" i="1" s="1"/>
  <c r="E67" i="1" s="1"/>
  <c r="E68" i="1" s="1"/>
  <c r="E69" i="1" s="1"/>
  <c r="E70" i="1" s="1"/>
  <c r="E71" i="1" s="1"/>
  <c r="E72" i="1" s="1"/>
  <c r="E73" i="1" s="1"/>
  <c r="E74" i="1" s="1"/>
  <c r="E75" i="1" s="1"/>
  <c r="E76" i="1" s="1"/>
  <c r="E77" i="1" s="1"/>
  <c r="E78" i="1" s="1"/>
  <c r="E79" i="1" s="1"/>
  <c r="E80" i="1" s="1"/>
  <c r="E81" i="1" s="1"/>
  <c r="E82" i="1" s="1"/>
  <c r="E83" i="1" s="1"/>
  <c r="E84" i="1" s="1"/>
  <c r="E85" i="1" s="1"/>
  <c r="E86" i="1" s="1"/>
  <c r="E87" i="1" s="1"/>
  <c r="E88" i="1" s="1"/>
  <c r="E89" i="1" s="1"/>
  <c r="E90" i="1" s="1"/>
  <c r="E91" i="1" s="1"/>
  <c r="E92" i="1" s="1"/>
  <c r="E93" i="1" s="1"/>
  <c r="E94" i="1" s="1"/>
  <c r="E95" i="1" s="1"/>
  <c r="E96" i="1" s="1"/>
  <c r="E97" i="1" s="1"/>
  <c r="E98" i="1" s="1"/>
  <c r="E99" i="1" s="1"/>
  <c r="E100" i="1" s="1"/>
  <c r="E101" i="1" s="1"/>
  <c r="E102" i="1" s="1"/>
  <c r="E103" i="1" s="1"/>
  <c r="E104" i="1" s="1"/>
  <c r="E105" i="1" s="1"/>
  <c r="E106" i="1" s="1"/>
  <c r="E107" i="1" s="1"/>
  <c r="E108" i="1" s="1"/>
  <c r="E109" i="1" s="1"/>
  <c r="E110" i="1" s="1"/>
  <c r="E111" i="1" s="1"/>
  <c r="E112" i="1" s="1"/>
  <c r="E113" i="1" s="1"/>
  <c r="E114" i="1" s="1"/>
  <c r="E115" i="1" s="1"/>
  <c r="E116" i="1" s="1"/>
  <c r="E117" i="1" s="1"/>
  <c r="E118" i="1" s="1"/>
  <c r="E119" i="1" s="1"/>
  <c r="E120" i="1" s="1"/>
  <c r="E121" i="1" s="1"/>
  <c r="E122" i="1" s="1"/>
  <c r="E123" i="1" s="1"/>
  <c r="E124" i="1" s="1"/>
  <c r="E125" i="1" s="1"/>
  <c r="E126" i="1" s="1"/>
  <c r="E127" i="1" s="1"/>
  <c r="E128" i="1" s="1"/>
  <c r="E129" i="1" s="1"/>
  <c r="E130" i="1" s="1"/>
  <c r="E131" i="1" s="1"/>
  <c r="E132" i="1" s="1"/>
  <c r="E133" i="1" s="1"/>
  <c r="E134" i="1" s="1"/>
  <c r="E135" i="1" s="1"/>
  <c r="E136" i="1" s="1"/>
  <c r="E137" i="1" s="1"/>
  <c r="E138" i="1" s="1"/>
  <c r="E139" i="1" s="1"/>
  <c r="E140" i="1" s="1"/>
  <c r="E141" i="1" s="1"/>
  <c r="E142" i="1" s="1"/>
  <c r="E143" i="1" s="1"/>
  <c r="E144" i="1" s="1"/>
  <c r="E145" i="1" s="1"/>
  <c r="E146" i="1" s="1"/>
  <c r="E147" i="1" s="1"/>
  <c r="E148" i="1" s="1"/>
  <c r="E149" i="1" s="1"/>
  <c r="E150" i="1" s="1"/>
  <c r="E151" i="1" s="1"/>
  <c r="E152" i="1" s="1"/>
  <c r="E153" i="1" s="1"/>
  <c r="E154" i="1" s="1"/>
  <c r="E155" i="1" s="1"/>
  <c r="E156" i="1" s="1"/>
  <c r="E157" i="1" s="1"/>
  <c r="E158" i="1" s="1"/>
  <c r="E159" i="1" s="1"/>
  <c r="E160" i="1" s="1"/>
  <c r="E161" i="1" s="1"/>
  <c r="E162" i="1" s="1"/>
  <c r="E163" i="1" s="1"/>
  <c r="E164" i="1" s="1"/>
  <c r="E165" i="1" s="1"/>
  <c r="E166" i="1" s="1"/>
  <c r="E167" i="1" s="1"/>
  <c r="E168" i="1" s="1"/>
  <c r="E169" i="1" s="1"/>
  <c r="E170" i="1" s="1"/>
  <c r="E171" i="1" s="1"/>
  <c r="E172" i="1" s="1"/>
  <c r="E173" i="1" s="1"/>
  <c r="E174" i="1" s="1"/>
  <c r="E175" i="1" s="1"/>
  <c r="E176" i="1" s="1"/>
  <c r="E177" i="1" s="1"/>
  <c r="E178" i="1" s="1"/>
  <c r="E179" i="1" s="1"/>
  <c r="E180" i="1" s="1"/>
  <c r="E181" i="1" s="1"/>
  <c r="E182" i="1" s="1"/>
  <c r="E183" i="1" s="1"/>
  <c r="E184" i="1" s="1"/>
  <c r="E185" i="1" s="1"/>
  <c r="E186" i="1" s="1"/>
  <c r="E187" i="1" s="1"/>
  <c r="E188" i="1" s="1"/>
  <c r="E189" i="1" s="1"/>
  <c r="E190" i="1" s="1"/>
  <c r="E191" i="1" s="1"/>
  <c r="E192" i="1" s="1"/>
  <c r="E193" i="1" s="1"/>
  <c r="E194" i="1" s="1"/>
  <c r="E195" i="1" s="1"/>
  <c r="E196" i="1" s="1"/>
  <c r="E197" i="1" s="1"/>
  <c r="E198" i="1" s="1"/>
  <c r="E199" i="1" s="1"/>
  <c r="E200" i="1" s="1"/>
  <c r="E201" i="1" s="1"/>
  <c r="E202" i="1" s="1"/>
  <c r="E203" i="1" s="1"/>
  <c r="E204" i="1" s="1"/>
  <c r="E205" i="1" s="1"/>
  <c r="E206" i="1" s="1"/>
  <c r="E207" i="1" s="1"/>
  <c r="E208" i="1" s="1"/>
  <c r="E209" i="1" s="1"/>
  <c r="E210" i="1" s="1"/>
  <c r="E211" i="1" s="1"/>
  <c r="E212" i="1" s="1"/>
  <c r="E213" i="1" s="1"/>
  <c r="E214" i="1" s="1"/>
  <c r="E215" i="1" s="1"/>
  <c r="E216" i="1" s="1"/>
  <c r="E217" i="1" s="1"/>
  <c r="E218" i="1" s="1"/>
  <c r="E219" i="1" s="1"/>
  <c r="E220" i="1" s="1"/>
  <c r="E221" i="1" s="1"/>
  <c r="E222" i="1" s="1"/>
  <c r="E223" i="1" s="1"/>
  <c r="E224" i="1" s="1"/>
  <c r="E225" i="1" s="1"/>
  <c r="E226" i="1" s="1"/>
  <c r="E227" i="1" s="1"/>
  <c r="E228" i="1" s="1"/>
  <c r="E229" i="1" s="1"/>
  <c r="E230" i="1" s="1"/>
  <c r="E231" i="1" s="1"/>
  <c r="E232" i="1" s="1"/>
  <c r="E233" i="1" s="1"/>
  <c r="E234" i="1" s="1"/>
  <c r="E235" i="1" s="1"/>
  <c r="E236" i="1" s="1"/>
  <c r="E237" i="1" s="1"/>
  <c r="E238" i="1" s="1"/>
  <c r="E239" i="1" s="1"/>
  <c r="E240" i="1" s="1"/>
  <c r="E241" i="1" s="1"/>
  <c r="E242" i="1" s="1"/>
  <c r="E243" i="1" s="1"/>
  <c r="E244" i="1" s="1"/>
  <c r="E245" i="1" s="1"/>
  <c r="E246" i="1" s="1"/>
  <c r="E247" i="1" s="1"/>
  <c r="E248" i="1" s="1"/>
  <c r="E249" i="1" s="1"/>
  <c r="E250" i="1" s="1"/>
  <c r="E251" i="1" s="1"/>
  <c r="E252" i="1" s="1"/>
  <c r="E253" i="1" s="1"/>
  <c r="E254" i="1" s="1"/>
  <c r="E255" i="1" s="1"/>
  <c r="E256" i="1" s="1"/>
  <c r="E257" i="1" s="1"/>
  <c r="E258" i="1" s="1"/>
  <c r="E259" i="1" s="1"/>
  <c r="E260" i="1" s="1"/>
  <c r="E261" i="1" s="1"/>
  <c r="E262" i="1" s="1"/>
  <c r="E263" i="1" s="1"/>
  <c r="E264" i="1" s="1"/>
  <c r="E265" i="1" s="1"/>
  <c r="E266" i="1" s="1"/>
  <c r="E267" i="1" s="1"/>
  <c r="E268" i="1" s="1"/>
  <c r="E269" i="1" s="1"/>
  <c r="E270" i="1" s="1"/>
  <c r="E271" i="1" s="1"/>
  <c r="E272" i="1" s="1"/>
  <c r="E273" i="1" s="1"/>
  <c r="E274" i="1" s="1"/>
  <c r="E275" i="1" s="1"/>
  <c r="E276" i="1" s="1"/>
  <c r="E277" i="1" s="1"/>
  <c r="E278" i="1" s="1"/>
  <c r="E279" i="1" s="1"/>
  <c r="E280" i="1" s="1"/>
  <c r="E281" i="1" s="1"/>
  <c r="E282" i="1" s="1"/>
  <c r="E283" i="1" s="1"/>
  <c r="E284" i="1" s="1"/>
  <c r="E285" i="1" s="1"/>
  <c r="E286" i="1" s="1"/>
  <c r="E287" i="1" s="1"/>
  <c r="E288" i="1" s="1"/>
  <c r="E289" i="1" s="1"/>
  <c r="E290" i="1" s="1"/>
  <c r="E291" i="1" s="1"/>
  <c r="E292" i="1" s="1"/>
  <c r="E293" i="1" s="1"/>
  <c r="E294" i="1" s="1"/>
  <c r="E295" i="1" s="1"/>
  <c r="E296" i="1" s="1"/>
  <c r="E297" i="1" s="1"/>
  <c r="E298" i="1" s="1"/>
  <c r="E299" i="1" s="1"/>
  <c r="E300" i="1" s="1"/>
  <c r="E301" i="1" s="1"/>
  <c r="E3" i="1"/>
  <c r="E4" i="1" s="1"/>
  <c r="E5" i="1" s="1"/>
  <c r="E6" i="1" s="1"/>
  <c r="E7" i="1" s="1"/>
  <c r="E8" i="1" s="1"/>
  <c r="E9" i="1" s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F2" i="1"/>
  <c r="F3" i="1" s="1"/>
  <c r="F4" i="1" s="1"/>
  <c r="F5" i="1" s="1"/>
  <c r="F6" i="1" s="1"/>
  <c r="F7" i="1" s="1"/>
  <c r="F8" i="1" s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F70" i="1" s="1"/>
  <c r="F71" i="1" s="1"/>
  <c r="F72" i="1" s="1"/>
  <c r="F73" i="1" s="1"/>
  <c r="F74" i="1" s="1"/>
  <c r="F75" i="1" s="1"/>
  <c r="F76" i="1" s="1"/>
  <c r="F77" i="1" s="1"/>
  <c r="F78" i="1" s="1"/>
  <c r="F79" i="1" s="1"/>
  <c r="F80" i="1" s="1"/>
  <c r="F81" i="1" s="1"/>
  <c r="F82" i="1" s="1"/>
  <c r="F83" i="1" s="1"/>
  <c r="F84" i="1" s="1"/>
  <c r="F85" i="1" s="1"/>
  <c r="F86" i="1" s="1"/>
  <c r="F87" i="1" s="1"/>
  <c r="F88" i="1" s="1"/>
  <c r="F89" i="1" s="1"/>
  <c r="F90" i="1" s="1"/>
  <c r="F91" i="1" s="1"/>
  <c r="F92" i="1" s="1"/>
  <c r="F93" i="1" s="1"/>
  <c r="F94" i="1" s="1"/>
  <c r="F95" i="1" s="1"/>
  <c r="F96" i="1" s="1"/>
  <c r="F97" i="1" s="1"/>
  <c r="F98" i="1" s="1"/>
  <c r="F99" i="1" s="1"/>
  <c r="F100" i="1" s="1"/>
  <c r="F101" i="1" s="1"/>
  <c r="F102" i="1" s="1"/>
  <c r="F103" i="1" s="1"/>
  <c r="F104" i="1" s="1"/>
  <c r="F105" i="1" s="1"/>
  <c r="F106" i="1" s="1"/>
  <c r="F107" i="1" s="1"/>
  <c r="F108" i="1" s="1"/>
  <c r="F109" i="1" s="1"/>
  <c r="F110" i="1" s="1"/>
  <c r="F111" i="1" s="1"/>
  <c r="F112" i="1" s="1"/>
  <c r="F113" i="1" s="1"/>
  <c r="F114" i="1" s="1"/>
  <c r="F115" i="1" s="1"/>
  <c r="F116" i="1" s="1"/>
  <c r="F117" i="1" s="1"/>
  <c r="F118" i="1" s="1"/>
  <c r="F119" i="1" s="1"/>
  <c r="F120" i="1" s="1"/>
  <c r="F121" i="1" s="1"/>
  <c r="F122" i="1" s="1"/>
  <c r="F123" i="1" s="1"/>
  <c r="F124" i="1" s="1"/>
  <c r="F125" i="1" s="1"/>
  <c r="F126" i="1" s="1"/>
  <c r="F127" i="1" s="1"/>
  <c r="F128" i="1" s="1"/>
  <c r="F129" i="1" s="1"/>
  <c r="F130" i="1" s="1"/>
  <c r="F131" i="1" s="1"/>
  <c r="F132" i="1" s="1"/>
  <c r="F133" i="1" s="1"/>
  <c r="F134" i="1" s="1"/>
  <c r="F135" i="1" s="1"/>
  <c r="F136" i="1" s="1"/>
  <c r="F137" i="1" s="1"/>
  <c r="F138" i="1" s="1"/>
  <c r="F139" i="1" s="1"/>
  <c r="F140" i="1" s="1"/>
  <c r="F141" i="1" s="1"/>
  <c r="F142" i="1" s="1"/>
  <c r="F143" i="1" s="1"/>
  <c r="F144" i="1" s="1"/>
  <c r="F145" i="1" s="1"/>
  <c r="F146" i="1" s="1"/>
  <c r="F147" i="1" s="1"/>
  <c r="F148" i="1" s="1"/>
  <c r="F149" i="1" s="1"/>
  <c r="F150" i="1" s="1"/>
  <c r="F151" i="1" s="1"/>
  <c r="F152" i="1" s="1"/>
  <c r="F153" i="1" s="1"/>
  <c r="F154" i="1" s="1"/>
  <c r="F155" i="1" s="1"/>
  <c r="F156" i="1" s="1"/>
  <c r="F157" i="1" s="1"/>
  <c r="F158" i="1" s="1"/>
  <c r="F159" i="1" s="1"/>
  <c r="F160" i="1" s="1"/>
  <c r="F161" i="1" s="1"/>
  <c r="F162" i="1" s="1"/>
  <c r="F163" i="1" s="1"/>
  <c r="F164" i="1" s="1"/>
  <c r="F165" i="1" s="1"/>
  <c r="F166" i="1" s="1"/>
  <c r="F167" i="1" s="1"/>
  <c r="F168" i="1" s="1"/>
  <c r="F169" i="1" s="1"/>
  <c r="F170" i="1" s="1"/>
  <c r="F171" i="1" s="1"/>
  <c r="F172" i="1" s="1"/>
  <c r="F173" i="1" s="1"/>
  <c r="F174" i="1" s="1"/>
  <c r="F175" i="1" s="1"/>
  <c r="F176" i="1" s="1"/>
  <c r="F177" i="1" s="1"/>
  <c r="F178" i="1" s="1"/>
  <c r="F179" i="1" s="1"/>
  <c r="F180" i="1" s="1"/>
  <c r="F181" i="1" s="1"/>
  <c r="F182" i="1" s="1"/>
  <c r="F183" i="1" s="1"/>
  <c r="F184" i="1" s="1"/>
  <c r="F185" i="1" s="1"/>
  <c r="F186" i="1" s="1"/>
  <c r="F187" i="1" s="1"/>
  <c r="F188" i="1" s="1"/>
  <c r="F189" i="1" s="1"/>
  <c r="F190" i="1" s="1"/>
  <c r="F191" i="1" s="1"/>
  <c r="F192" i="1" s="1"/>
  <c r="F193" i="1" s="1"/>
  <c r="F194" i="1" s="1"/>
  <c r="F195" i="1" s="1"/>
  <c r="F196" i="1" s="1"/>
  <c r="F197" i="1" s="1"/>
  <c r="F198" i="1" s="1"/>
  <c r="F199" i="1" s="1"/>
  <c r="F200" i="1" s="1"/>
  <c r="F201" i="1" s="1"/>
  <c r="F202" i="1" s="1"/>
  <c r="F203" i="1" s="1"/>
  <c r="F204" i="1" s="1"/>
  <c r="F205" i="1" s="1"/>
  <c r="F206" i="1" s="1"/>
  <c r="F207" i="1" s="1"/>
  <c r="F208" i="1" s="1"/>
  <c r="F209" i="1" s="1"/>
  <c r="F210" i="1" s="1"/>
  <c r="F211" i="1" s="1"/>
  <c r="F212" i="1" s="1"/>
  <c r="F213" i="1" s="1"/>
  <c r="F214" i="1" s="1"/>
  <c r="F215" i="1" s="1"/>
  <c r="F216" i="1" s="1"/>
  <c r="F217" i="1" s="1"/>
  <c r="F218" i="1" s="1"/>
  <c r="F219" i="1" s="1"/>
  <c r="F220" i="1" s="1"/>
  <c r="F221" i="1" s="1"/>
  <c r="F222" i="1" s="1"/>
  <c r="F223" i="1" s="1"/>
  <c r="F224" i="1" s="1"/>
  <c r="F225" i="1" s="1"/>
  <c r="F226" i="1" s="1"/>
  <c r="F227" i="1" s="1"/>
  <c r="F228" i="1" s="1"/>
  <c r="F229" i="1" s="1"/>
  <c r="F230" i="1" s="1"/>
  <c r="F231" i="1" s="1"/>
  <c r="F232" i="1" s="1"/>
  <c r="F233" i="1" s="1"/>
  <c r="F234" i="1" s="1"/>
  <c r="F235" i="1" s="1"/>
  <c r="F236" i="1" s="1"/>
  <c r="F237" i="1" s="1"/>
  <c r="F238" i="1" s="1"/>
  <c r="F239" i="1" s="1"/>
  <c r="F240" i="1" s="1"/>
  <c r="F241" i="1" s="1"/>
  <c r="F242" i="1" s="1"/>
  <c r="F243" i="1" s="1"/>
  <c r="F244" i="1" s="1"/>
  <c r="F245" i="1" s="1"/>
  <c r="F246" i="1" s="1"/>
  <c r="F247" i="1" s="1"/>
  <c r="F248" i="1" s="1"/>
  <c r="F249" i="1" s="1"/>
  <c r="F250" i="1" s="1"/>
  <c r="F251" i="1" s="1"/>
  <c r="F252" i="1" s="1"/>
  <c r="F253" i="1" s="1"/>
  <c r="F254" i="1" s="1"/>
  <c r="F255" i="1" s="1"/>
  <c r="F256" i="1" s="1"/>
  <c r="F257" i="1" s="1"/>
  <c r="F258" i="1" s="1"/>
  <c r="F259" i="1" s="1"/>
  <c r="F260" i="1" s="1"/>
  <c r="F261" i="1" s="1"/>
  <c r="F262" i="1" s="1"/>
  <c r="F263" i="1" s="1"/>
  <c r="F264" i="1" s="1"/>
  <c r="F265" i="1" s="1"/>
  <c r="F266" i="1" s="1"/>
  <c r="F267" i="1" s="1"/>
  <c r="F268" i="1" s="1"/>
  <c r="F269" i="1" s="1"/>
  <c r="F270" i="1" s="1"/>
  <c r="F271" i="1" s="1"/>
  <c r="F272" i="1" s="1"/>
  <c r="F273" i="1" s="1"/>
  <c r="F274" i="1" s="1"/>
  <c r="F275" i="1" s="1"/>
  <c r="F276" i="1" s="1"/>
  <c r="F277" i="1" s="1"/>
  <c r="F278" i="1" s="1"/>
  <c r="F279" i="1" s="1"/>
  <c r="F280" i="1" s="1"/>
  <c r="F281" i="1" s="1"/>
  <c r="F282" i="1" s="1"/>
  <c r="F283" i="1" s="1"/>
  <c r="F284" i="1" s="1"/>
  <c r="F285" i="1" s="1"/>
  <c r="F286" i="1" s="1"/>
  <c r="F287" i="1" s="1"/>
  <c r="F288" i="1" s="1"/>
  <c r="F289" i="1" s="1"/>
  <c r="F290" i="1" s="1"/>
  <c r="F291" i="1" s="1"/>
  <c r="F292" i="1" s="1"/>
  <c r="F293" i="1" s="1"/>
  <c r="F294" i="1" s="1"/>
  <c r="F295" i="1" s="1"/>
  <c r="F296" i="1" s="1"/>
  <c r="F297" i="1" s="1"/>
  <c r="F298" i="1" s="1"/>
  <c r="F299" i="1" s="1"/>
  <c r="F300" i="1" s="1"/>
  <c r="F301" i="1" s="1"/>
  <c r="F302" i="1" s="1"/>
</calcChain>
</file>

<file path=xl/sharedStrings.xml><?xml version="1.0" encoding="utf-8"?>
<sst xmlns="http://schemas.openxmlformats.org/spreadsheetml/2006/main" count="6" uniqueCount="6">
  <si>
    <t>r=</t>
  </si>
  <si>
    <t>T0=</t>
  </si>
  <si>
    <t>mu=</t>
  </si>
  <si>
    <t>T</t>
  </si>
  <si>
    <t>t</t>
  </si>
  <si>
    <t>Tmax=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</si>
</sst>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Evolución temporal células 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Hoja1!$E$2:$E$302</c:f>
              <c:numCache>
                <c:formatCode>General</c:formatCode>
                <c:ptCount val="3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</c:numCache>
            </c:numRef>
          </c:xVal>
          <c:yVal>
            <c:numRef>
              <c:f>Hoja1!$F$2:$F$302</c:f>
              <c:numCache>
                <c:formatCode>0</c:formatCode>
                <c:ptCount val="301"/>
                <c:pt idx="0">
                  <c:v>500</c:v>
                </c:pt>
                <c:pt idx="1">
                  <c:v>497.5</c:v>
                </c:pt>
                <c:pt idx="2">
                  <c:v>495.04981250000003</c:v>
                </c:pt>
                <c:pt idx="3">
                  <c:v>492.64808111931148</c:v>
                </c:pt>
                <c:pt idx="4">
                  <c:v>490.29349797558842</c:v>
                </c:pt>
                <c:pt idx="5">
                  <c:v>487.98480153063014</c:v>
                </c:pt>
                <c:pt idx="6">
                  <c:v>485.72077455018979</c:v>
                </c:pt>
                <c:pt idx="7">
                  <c:v>483.50024217080255</c:v>
                </c:pt>
                <c:pt idx="8">
                  <c:v>481.32207006713384</c:v>
                </c:pt>
                <c:pt idx="9">
                  <c:v>479.18516271379383</c:v>
                </c:pt>
                <c:pt idx="10">
                  <c:v>477.08846173598045</c:v>
                </c:pt>
                <c:pt idx="11">
                  <c:v>475.03094434369211</c:v>
                </c:pt>
                <c:pt idx="12">
                  <c:v>473.01162184460725</c:v>
                </c:pt>
                <c:pt idx="13">
                  <c:v>471.02953823105133</c:v>
                </c:pt>
                <c:pt idx="14">
                  <c:v>469.08376883677715</c:v>
                </c:pt>
                <c:pt idx="15">
                  <c:v>467.17341905956147</c:v>
                </c:pt>
                <c:pt idx="16">
                  <c:v>465.29762314588311</c:v>
                </c:pt>
                <c:pt idx="17">
                  <c:v>463.45554303418567</c:v>
                </c:pt>
                <c:pt idx="18">
                  <c:v>461.64636725345417</c:v>
                </c:pt>
                <c:pt idx="19">
                  <c:v>459.8693098740394</c:v>
                </c:pt>
                <c:pt idx="20">
                  <c:v>458.12360950785904</c:v>
                </c:pt>
                <c:pt idx="21">
                  <c:v>456.40852835528233</c:v>
                </c:pt>
                <c:pt idx="22">
                  <c:v>454.7233512961721</c:v>
                </c:pt>
                <c:pt idx="23">
                  <c:v>453.06738502271315</c:v>
                </c:pt>
                <c:pt idx="24">
                  <c:v>451.43995721180067</c:v>
                </c:pt>
                <c:pt idx="25">
                  <c:v>449.84041573489691</c:v>
                </c:pt>
                <c:pt idx="26">
                  <c:v>448.26812790338954</c:v>
                </c:pt>
                <c:pt idx="27">
                  <c:v>446.72247974760313</c:v>
                </c:pt>
                <c:pt idx="28">
                  <c:v>445.20287532772375</c:v>
                </c:pt>
                <c:pt idx="29">
                  <c:v>443.7087360749988</c:v>
                </c:pt>
                <c:pt idx="30">
                  <c:v>442.23950016167061</c:v>
                </c:pt>
                <c:pt idx="31">
                  <c:v>440.79462189818997</c:v>
                </c:pt>
                <c:pt idx="32">
                  <c:v>439.37357115634086</c:v>
                </c:pt>
                <c:pt idx="33">
                  <c:v>437.975832816984</c:v>
                </c:pt>
                <c:pt idx="34">
                  <c:v>436.60090624120193</c:v>
                </c:pt>
                <c:pt idx="35">
                  <c:v>435.24830476369476</c:v>
                </c:pt>
                <c:pt idx="36">
                  <c:v>433.91755520734159</c:v>
                </c:pt>
                <c:pt idx="37">
                  <c:v>432.60819741790152</c:v>
                </c:pt>
                <c:pt idx="38">
                  <c:v>431.31978381788559</c:v>
                </c:pt>
                <c:pt idx="39">
                  <c:v>430.05187897868319</c:v>
                </c:pt>
                <c:pt idx="40">
                  <c:v>428.80405921007718</c:v>
                </c:pt>
                <c:pt idx="41">
                  <c:v>427.57591216632676</c:v>
                </c:pt>
                <c:pt idx="42">
                  <c:v>426.36703646804403</c:v>
                </c:pt>
                <c:pt idx="43">
                  <c:v>425.17704133912821</c:v>
                </c:pt>
                <c:pt idx="44">
                  <c:v>424.00554625806262</c:v>
                </c:pt>
                <c:pt idx="45">
                  <c:v>422.85218062291534</c:v>
                </c:pt>
                <c:pt idx="46">
                  <c:v>421.71658342941782</c:v>
                </c:pt>
                <c:pt idx="47">
                  <c:v>420.59840296153055</c:v>
                </c:pt>
                <c:pt idx="48">
                  <c:v>419.49729649393214</c:v>
                </c:pt>
                <c:pt idx="49">
                  <c:v>418.41293000589991</c:v>
                </c:pt>
                <c:pt idx="50">
                  <c:v>417.34497790607526</c:v>
                </c:pt>
                <c:pt idx="51">
                  <c:v>416.29312276763335</c:v>
                </c:pt>
                <c:pt idx="52">
                  <c:v>415.25705507340086</c:v>
                </c:pt>
                <c:pt idx="53">
                  <c:v>414.23647297048791</c:v>
                </c:pt>
                <c:pt idx="54">
                  <c:v>413.23108203402194</c:v>
                </c:pt>
                <c:pt idx="55">
                  <c:v>412.24059503959188</c:v>
                </c:pt>
                <c:pt idx="56">
                  <c:v>411.26473174402992</c:v>
                </c:pt>
                <c:pt idx="57">
                  <c:v>410.30321867417558</c:v>
                </c:pt>
                <c:pt idx="58">
                  <c:v>409.35578892328567</c:v>
                </c:pt>
                <c:pt idx="59">
                  <c:v>408.42218195476835</c:v>
                </c:pt>
                <c:pt idx="60">
                  <c:v>407.5021434129352</c:v>
                </c:pt>
                <c:pt idx="61">
                  <c:v>406.59542494048043</c:v>
                </c:pt>
                <c:pt idx="62">
                  <c:v>405.70178400240934</c:v>
                </c:pt>
                <c:pt idx="63">
                  <c:v>404.82098371615132</c:v>
                </c:pt>
                <c:pt idx="64">
                  <c:v>403.95279268760544</c:v>
                </c:pt>
                <c:pt idx="65">
                  <c:v>403.09698485287805</c:v>
                </c:pt>
                <c:pt idx="66">
                  <c:v>402.25333932548239</c:v>
                </c:pt>
                <c:pt idx="67">
                  <c:v>401.42164024878213</c:v>
                </c:pt>
                <c:pt idx="68">
                  <c:v>400.60167665346927</c:v>
                </c:pt>
                <c:pt idx="69">
                  <c:v>399.79324231987687</c:v>
                </c:pt>
                <c:pt idx="70">
                  <c:v>398.99613564493643</c:v>
                </c:pt>
                <c:pt idx="71">
                  <c:v>398.21015951359806</c:v>
                </c:pt>
                <c:pt idx="72">
                  <c:v>397.43512117453866</c:v>
                </c:pt>
                <c:pt idx="73">
                  <c:v>396.67083211999346</c:v>
                </c:pt>
                <c:pt idx="74">
                  <c:v>395.91710796955033</c:v>
                </c:pt>
                <c:pt idx="75">
                  <c:v>395.17376835775667</c:v>
                </c:pt>
                <c:pt idx="76">
                  <c:v>394.44063682539218</c:v>
                </c:pt>
                <c:pt idx="77">
                  <c:v>393.71754071426949</c:v>
                </c:pt>
                <c:pt idx="78">
                  <c:v>393.00431106542942</c:v>
                </c:pt>
                <c:pt idx="79">
                  <c:v>392.30078252060338</c:v>
                </c:pt>
                <c:pt idx="80">
                  <c:v>391.60679322682108</c:v>
                </c:pt>
                <c:pt idx="81">
                  <c:v>390.92218474404746</c:v>
                </c:pt>
                <c:pt idx="82">
                  <c:v>390.24680195573615</c:v>
                </c:pt>
                <c:pt idx="83">
                  <c:v>389.58049298219311</c:v>
                </c:pt>
                <c:pt idx="84">
                  <c:v>388.92310909664758</c:v>
                </c:pt>
                <c:pt idx="85">
                  <c:v>388.274504643932</c:v>
                </c:pt>
                <c:pt idx="86">
                  <c:v>387.63453696167664</c:v>
                </c:pt>
                <c:pt idx="87">
                  <c:v>387.00306630392862</c:v>
                </c:pt>
                <c:pt idx="88">
                  <c:v>386.37995576710864</c:v>
                </c:pt>
                <c:pt idx="89">
                  <c:v>385.76507121822192</c:v>
                </c:pt>
                <c:pt idx="90">
                  <c:v>385.15828122524414</c:v>
                </c:pt>
                <c:pt idx="91">
                  <c:v>384.55945698960505</c:v>
                </c:pt>
                <c:pt idx="92">
                  <c:v>383.96847228069691</c:v>
                </c:pt>
                <c:pt idx="93">
                  <c:v>383.38520337233672</c:v>
                </c:pt>
                <c:pt idx="94">
                  <c:v>382.80952898111468</c:v>
                </c:pt>
                <c:pt idx="95">
                  <c:v>382.24133020656353</c:v>
                </c:pt>
                <c:pt idx="96">
                  <c:v>381.68049047308671</c:v>
                </c:pt>
                <c:pt idx="97">
                  <c:v>381.12689547358428</c:v>
                </c:pt>
                <c:pt idx="98">
                  <c:v>380.58043311472011</c:v>
                </c:pt>
                <c:pt idx="99">
                  <c:v>380.04099346377365</c:v>
                </c:pt>
                <c:pt idx="100">
                  <c:v>379.50846869702343</c:v>
                </c:pt>
                <c:pt idx="101">
                  <c:v>378.98275304961089</c:v>
                </c:pt>
                <c:pt idx="102">
                  <c:v>378.46374276683514</c:v>
                </c:pt>
                <c:pt idx="103">
                  <c:v>377.95133605683105</c:v>
                </c:pt>
                <c:pt idx="104">
                  <c:v>377.44543304458506</c:v>
                </c:pt>
                <c:pt idx="105">
                  <c:v>376.94593572724449</c:v>
                </c:pt>
                <c:pt idx="106">
                  <c:v>376.4527479306783</c:v>
                </c:pt>
                <c:pt idx="107">
                  <c:v>375.96577526724832</c:v>
                </c:pt>
                <c:pt idx="108">
                  <c:v>375.4849250947517</c:v>
                </c:pt>
                <c:pt idx="109">
                  <c:v>375.01010647649684</c:v>
                </c:pt>
                <c:pt idx="110">
                  <c:v>374.54123014247637</c:v>
                </c:pt>
                <c:pt idx="111">
                  <c:v>374.07820845160199</c:v>
                </c:pt>
                <c:pt idx="112">
                  <c:v>373.62095535496724</c:v>
                </c:pt>
                <c:pt idx="113">
                  <c:v>373.16938636010616</c:v>
                </c:pt>
                <c:pt idx="114">
                  <c:v>372.72341849621586</c:v>
                </c:pt>
                <c:pt idx="115">
                  <c:v>372.28297028031284</c:v>
                </c:pt>
                <c:pt idx="116">
                  <c:v>371.84796168429403</c:v>
                </c:pt>
                <c:pt idx="117">
                  <c:v>371.41831410287409</c:v>
                </c:pt>
                <c:pt idx="118">
                  <c:v>370.9939503223722</c:v>
                </c:pt>
                <c:pt idx="119">
                  <c:v>370.57479449032195</c:v>
                </c:pt>
                <c:pt idx="120">
                  <c:v>370.16077208587888</c:v>
                </c:pt>
                <c:pt idx="121">
                  <c:v>369.75180989100124</c:v>
                </c:pt>
                <c:pt idx="122">
                  <c:v>369.34783596238111</c:v>
                </c:pt>
                <c:pt idx="123">
                  <c:v>368.94877960410213</c:v>
                </c:pt>
                <c:pt idx="124">
                  <c:v>368.55457134100249</c:v>
                </c:pt>
                <c:pt idx="125">
                  <c:v>368.16514289272203</c:v>
                </c:pt>
                <c:pt idx="126">
                  <c:v>367.78042714841274</c:v>
                </c:pt>
                <c:pt idx="127">
                  <c:v>367.40035814209284</c:v>
                </c:pt>
                <c:pt idx="128">
                  <c:v>367.02487102862563</c:v>
                </c:pt>
                <c:pt idx="129">
                  <c:v>366.65390206030452</c:v>
                </c:pt>
                <c:pt idx="130">
                  <c:v>366.28738856402617</c:v>
                </c:pt>
                <c:pt idx="131">
                  <c:v>365.92526891903481</c:v>
                </c:pt>
                <c:pt idx="132">
                  <c:v>365.56748253522113</c:v>
                </c:pt>
                <c:pt idx="133">
                  <c:v>365.21396983195916</c:v>
                </c:pt>
                <c:pt idx="134">
                  <c:v>364.86467221746619</c:v>
                </c:pt>
                <c:pt idx="135">
                  <c:v>364.51953206867006</c:v>
                </c:pt>
                <c:pt idx="136">
                  <c:v>364.1784927115699</c:v>
                </c:pt>
                <c:pt idx="137">
                  <c:v>363.84149840207544</c:v>
                </c:pt>
                <c:pt idx="138">
                  <c:v>363.50849430731216</c:v>
                </c:pt>
                <c:pt idx="139">
                  <c:v>363.17942648737824</c:v>
                </c:pt>
                <c:pt idx="140">
                  <c:v>362.85424187754103</c:v>
                </c:pt>
                <c:pt idx="141">
                  <c:v>362.53288827086067</c:v>
                </c:pt>
                <c:pt idx="142">
                  <c:v>362.21531430122889</c:v>
                </c:pt>
                <c:pt idx="143">
                  <c:v>361.90146942681099</c:v>
                </c:pt>
                <c:pt idx="144">
                  <c:v>361.59130391388055</c:v>
                </c:pt>
                <c:pt idx="145">
                  <c:v>361.28476882103513</c:v>
                </c:pt>
                <c:pt idx="146">
                  <c:v>360.98181598378346</c:v>
                </c:pt>
                <c:pt idx="147">
                  <c:v>360.68239799949282</c:v>
                </c:pt>
                <c:pt idx="148">
                  <c:v>360.38646821268776</c:v>
                </c:pt>
                <c:pt idx="149">
                  <c:v>360.09398070069022</c:v>
                </c:pt>
                <c:pt idx="150">
                  <c:v>359.80489025959105</c:v>
                </c:pt>
                <c:pt idx="151">
                  <c:v>359.51915239054546</c:v>
                </c:pt>
                <c:pt idx="152">
                  <c:v>359.23672328638247</c:v>
                </c:pt>
                <c:pt idx="153">
                  <c:v>358.95755981852017</c:v>
                </c:pt>
                <c:pt idx="154">
                  <c:v>358.68161952417938</c:v>
                </c:pt>
                <c:pt idx="155">
                  <c:v>358.40886059388652</c:v>
                </c:pt>
                <c:pt idx="156">
                  <c:v>358.13924185925913</c:v>
                </c:pt>
                <c:pt idx="157">
                  <c:v>357.87272278106593</c:v>
                </c:pt>
                <c:pt idx="158">
                  <c:v>357.6092634375546</c:v>
                </c:pt>
                <c:pt idx="159">
                  <c:v>357.34882451303963</c:v>
                </c:pt>
                <c:pt idx="160">
                  <c:v>357.09136728674451</c:v>
                </c:pt>
                <c:pt idx="161">
                  <c:v>356.83685362189044</c:v>
                </c:pt>
                <c:pt idx="162">
                  <c:v>356.58524595502621</c:v>
                </c:pt>
                <c:pt idx="163">
                  <c:v>356.33650728559229</c:v>
                </c:pt>
                <c:pt idx="164">
                  <c:v>356.09060116571334</c:v>
                </c:pt>
                <c:pt idx="165">
                  <c:v>355.8474916902137</c:v>
                </c:pt>
                <c:pt idx="166">
                  <c:v>355.60714348684934</c:v>
                </c:pt>
                <c:pt idx="167">
                  <c:v>355.36952170675153</c:v>
                </c:pt>
                <c:pt idx="168">
                  <c:v>355.13459201507646</c:v>
                </c:pt>
                <c:pt idx="169">
                  <c:v>354.9023205818558</c:v>
                </c:pt>
                <c:pt idx="170">
                  <c:v>354.67267407304274</c:v>
                </c:pt>
                <c:pt idx="171">
                  <c:v>354.44561964174949</c:v>
                </c:pt>
                <c:pt idx="172">
                  <c:v>354.22112491967027</c:v>
                </c:pt>
                <c:pt idx="173">
                  <c:v>353.99915800868627</c:v>
                </c:pt>
                <c:pt idx="174">
                  <c:v>353.77968747264731</c:v>
                </c:pt>
                <c:pt idx="175">
                  <c:v>353.56268232932649</c:v>
                </c:pt>
                <c:pt idx="176">
                  <c:v>353.34811204254254</c:v>
                </c:pt>
                <c:pt idx="177">
                  <c:v>353.13594651444708</c:v>
                </c:pt>
                <c:pt idx="178">
                  <c:v>352.92615607797194</c:v>
                </c:pt>
                <c:pt idx="179">
                  <c:v>352.71871148943245</c:v>
                </c:pt>
                <c:pt idx="180">
                  <c:v>352.51358392128378</c:v>
                </c:pt>
                <c:pt idx="181">
                  <c:v>352.31074495502577</c:v>
                </c:pt>
                <c:pt idx="182">
                  <c:v>352.11016657425307</c:v>
                </c:pt>
                <c:pt idx="183">
                  <c:v>351.91182115784716</c:v>
                </c:pt>
                <c:pt idx="184">
                  <c:v>351.71568147330663</c:v>
                </c:pt>
                <c:pt idx="185">
                  <c:v>351.52172067021274</c:v>
                </c:pt>
                <c:pt idx="186">
                  <c:v>351.32991227382649</c:v>
                </c:pt>
                <c:pt idx="187">
                  <c:v>351.1402301788147</c:v>
                </c:pt>
                <c:pt idx="188">
                  <c:v>350.95264864310195</c:v>
                </c:pt>
                <c:pt idx="189">
                  <c:v>350.76714228184471</c:v>
                </c:pt>
                <c:pt idx="190">
                  <c:v>350.58368606152601</c:v>
                </c:pt>
                <c:pt idx="191">
                  <c:v>350.40225529416665</c:v>
                </c:pt>
                <c:pt idx="192">
                  <c:v>350.22282563165112</c:v>
                </c:pt>
                <c:pt idx="193">
                  <c:v>350.0453730601651</c:v>
                </c:pt>
                <c:pt idx="194">
                  <c:v>349.86987389474183</c:v>
                </c:pt>
                <c:pt idx="195">
                  <c:v>349.69630477391559</c:v>
                </c:pt>
                <c:pt idx="196">
                  <c:v>349.52464265447884</c:v>
                </c:pt>
                <c:pt idx="197">
                  <c:v>349.35486480634142</c:v>
                </c:pt>
                <c:pt idx="198">
                  <c:v>349.18694880748916</c:v>
                </c:pt>
                <c:pt idx="199">
                  <c:v>349.02087253903954</c:v>
                </c:pt>
                <c:pt idx="200">
                  <c:v>348.85661418039257</c:v>
                </c:pt>
                <c:pt idx="201">
                  <c:v>348.69415220447428</c:v>
                </c:pt>
                <c:pt idx="202">
                  <c:v>348.53346537307112</c:v>
                </c:pt>
                <c:pt idx="203">
                  <c:v>348.37453273225299</c:v>
                </c:pt>
                <c:pt idx="204">
                  <c:v>348.21733360788301</c:v>
                </c:pt>
                <c:pt idx="205">
                  <c:v>348.06184760121232</c:v>
                </c:pt>
                <c:pt idx="206">
                  <c:v>347.90805458455736</c:v>
                </c:pt>
                <c:pt idx="207">
                  <c:v>347.75593469705859</c:v>
                </c:pt>
                <c:pt idx="208">
                  <c:v>347.60546834051843</c:v>
                </c:pt>
                <c:pt idx="209">
                  <c:v>347.4566361753167</c:v>
                </c:pt>
                <c:pt idx="210">
                  <c:v>347.30941911640184</c:v>
                </c:pt>
                <c:pt idx="211">
                  <c:v>347.16379832935667</c:v>
                </c:pt>
                <c:pt idx="212">
                  <c:v>347.01975522653623</c:v>
                </c:pt>
                <c:pt idx="213">
                  <c:v>346.877271463277</c:v>
                </c:pt>
                <c:pt idx="214">
                  <c:v>346.73632893417556</c:v>
                </c:pt>
                <c:pt idx="215">
                  <c:v>346.59690976943483</c:v>
                </c:pt>
                <c:pt idx="216">
                  <c:v>346.45899633127755</c:v>
                </c:pt>
                <c:pt idx="217">
                  <c:v>346.32257121042403</c:v>
                </c:pt>
                <c:pt idx="218">
                  <c:v>346.18761722263429</c:v>
                </c:pt>
                <c:pt idx="219">
                  <c:v>346.05411740531207</c:v>
                </c:pt>
                <c:pt idx="220">
                  <c:v>345.9220550141701</c:v>
                </c:pt>
                <c:pt idx="221">
                  <c:v>345.79141351995497</c:v>
                </c:pt>
                <c:pt idx="222">
                  <c:v>345.66217660523063</c:v>
                </c:pt>
                <c:pt idx="223">
                  <c:v>345.53432816121898</c:v>
                </c:pt>
                <c:pt idx="224">
                  <c:v>345.40785228469645</c:v>
                </c:pt>
                <c:pt idx="225">
                  <c:v>345.2827332749456</c:v>
                </c:pt>
                <c:pt idx="226">
                  <c:v>345.15895563076054</c:v>
                </c:pt>
                <c:pt idx="227">
                  <c:v>345.03650404750465</c:v>
                </c:pt>
                <c:pt idx="228">
                  <c:v>344.91536341422</c:v>
                </c:pt>
                <c:pt idx="229">
                  <c:v>344.79551881078731</c:v>
                </c:pt>
                <c:pt idx="230">
                  <c:v>344.6769555051352</c:v>
                </c:pt>
                <c:pt idx="231">
                  <c:v>344.55965895049786</c:v>
                </c:pt>
                <c:pt idx="232">
                  <c:v>344.44361478272032</c:v>
                </c:pt>
                <c:pt idx="233">
                  <c:v>344.32880881760991</c:v>
                </c:pt>
                <c:pt idx="234">
                  <c:v>344.21522704833336</c:v>
                </c:pt>
                <c:pt idx="235">
                  <c:v>344.10285564285857</c:v>
                </c:pt>
                <c:pt idx="236">
                  <c:v>343.99168094144005</c:v>
                </c:pt>
                <c:pt idx="237">
                  <c:v>343.88168945414691</c:v>
                </c:pt>
                <c:pt idx="238">
                  <c:v>343.77286785843319</c:v>
                </c:pt>
                <c:pt idx="239">
                  <c:v>343.66520299674914</c:v>
                </c:pt>
                <c:pt idx="240">
                  <c:v>343.55868187419276</c:v>
                </c:pt>
                <c:pt idx="241">
                  <c:v>343.45329165620069</c:v>
                </c:pt>
                <c:pt idx="242">
                  <c:v>343.34901966627831</c:v>
                </c:pt>
                <c:pt idx="243">
                  <c:v>343.24585338376727</c:v>
                </c:pt>
                <c:pt idx="244">
                  <c:v>343.14378044165045</c:v>
                </c:pt>
                <c:pt idx="245">
                  <c:v>343.04278862439332</c:v>
                </c:pt>
                <c:pt idx="246">
                  <c:v>342.94286586582126</c:v>
                </c:pt>
                <c:pt idx="247">
                  <c:v>342.84400024703154</c:v>
                </c:pt>
                <c:pt idx="248">
                  <c:v>342.74617999434025</c:v>
                </c:pt>
                <c:pt idx="249">
                  <c:v>342.64939347726227</c:v>
                </c:pt>
                <c:pt idx="250">
                  <c:v>342.55362920652482</c:v>
                </c:pt>
                <c:pt idx="251">
                  <c:v>342.45887583211322</c:v>
                </c:pt>
                <c:pt idx="252">
                  <c:v>342.36512214134848</c:v>
                </c:pt>
                <c:pt idx="253">
                  <c:v>342.27235705699616</c:v>
                </c:pt>
                <c:pt idx="254">
                  <c:v>342.18056963540556</c:v>
                </c:pt>
                <c:pt idx="255">
                  <c:v>342.08974906467932</c:v>
                </c:pt>
                <c:pt idx="256">
                  <c:v>341.99988466287209</c:v>
                </c:pt>
                <c:pt idx="257">
                  <c:v>341.91096587621831</c:v>
                </c:pt>
                <c:pt idx="258">
                  <c:v>341.82298227738823</c:v>
                </c:pt>
                <c:pt idx="259">
                  <c:v>341.73592356377185</c:v>
                </c:pt>
                <c:pt idx="260">
                  <c:v>341.64977955579002</c:v>
                </c:pt>
                <c:pt idx="261">
                  <c:v>341.56454019523233</c:v>
                </c:pt>
                <c:pt idx="262">
                  <c:v>341.48019554362122</c:v>
                </c:pt>
                <c:pt idx="263">
                  <c:v>341.39673578060211</c:v>
                </c:pt>
                <c:pt idx="264">
                  <c:v>341.31415120235863</c:v>
                </c:pt>
                <c:pt idx="265">
                  <c:v>341.2324322200526</c:v>
                </c:pt>
                <c:pt idx="266">
                  <c:v>341.15156935828873</c:v>
                </c:pt>
                <c:pt idx="267">
                  <c:v>341.07155325360293</c:v>
                </c:pt>
                <c:pt idx="268">
                  <c:v>340.99237465297421</c:v>
                </c:pt>
                <c:pt idx="269">
                  <c:v>340.91402441235971</c:v>
                </c:pt>
                <c:pt idx="270">
                  <c:v>340.8364934952524</c:v>
                </c:pt>
                <c:pt idx="271">
                  <c:v>340.75977297126076</c:v>
                </c:pt>
                <c:pt idx="272">
                  <c:v>340.68385401471056</c:v>
                </c:pt>
                <c:pt idx="273">
                  <c:v>340.60872790326817</c:v>
                </c:pt>
                <c:pt idx="274">
                  <c:v>340.53438601658439</c:v>
                </c:pt>
                <c:pt idx="275">
                  <c:v>340.46081983495947</c:v>
                </c:pt>
                <c:pt idx="276">
                  <c:v>340.38802093802826</c:v>
                </c:pt>
                <c:pt idx="277">
                  <c:v>340.31598100346531</c:v>
                </c:pt>
                <c:pt idx="278">
                  <c:v>340.24469180570946</c:v>
                </c:pt>
                <c:pt idx="279">
                  <c:v>340.17414521470766</c:v>
                </c:pt>
                <c:pt idx="280">
                  <c:v>340.10433319467808</c:v>
                </c:pt>
                <c:pt idx="281">
                  <c:v>340.03524780289092</c:v>
                </c:pt>
                <c:pt idx="282">
                  <c:v>339.96688118846862</c:v>
                </c:pt>
                <c:pt idx="283">
                  <c:v>339.89922559120288</c:v>
                </c:pt>
                <c:pt idx="284">
                  <c:v>339.83227334038992</c:v>
                </c:pt>
                <c:pt idx="285">
                  <c:v>339.76601685368291</c:v>
                </c:pt>
                <c:pt idx="286">
                  <c:v>339.70044863596127</c:v>
                </c:pt>
                <c:pt idx="287">
                  <c:v>339.6355612782167</c:v>
                </c:pt>
                <c:pt idx="288">
                  <c:v>339.57134745645578</c:v>
                </c:pt>
                <c:pt idx="289">
                  <c:v>339.50779993061855</c:v>
                </c:pt>
                <c:pt idx="290">
                  <c:v>339.44491154351289</c:v>
                </c:pt>
                <c:pt idx="291">
                  <c:v>339.38267521976451</c:v>
                </c:pt>
                <c:pt idx="292">
                  <c:v>339.32108396478242</c:v>
                </c:pt>
                <c:pt idx="293">
                  <c:v>339.26013086373922</c:v>
                </c:pt>
                <c:pt idx="294">
                  <c:v>339.19980908056618</c:v>
                </c:pt>
                <c:pt idx="295">
                  <c:v>339.14011185696307</c:v>
                </c:pt>
                <c:pt idx="296">
                  <c:v>339.08103251142211</c:v>
                </c:pt>
                <c:pt idx="297">
                  <c:v>339.02256443826599</c:v>
                </c:pt>
                <c:pt idx="298">
                  <c:v>338.96470110669969</c:v>
                </c:pt>
                <c:pt idx="299">
                  <c:v>338.90743605987609</c:v>
                </c:pt>
                <c:pt idx="300">
                  <c:v>338.85076291397451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B90-42A8-90B9-8B2CCD8607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1311823"/>
        <c:axId val="1005996783"/>
      </c:scatterChart>
      <c:valAx>
        <c:axId val="1091311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05996783"/>
        <c:crosses val="autoZero"/>
        <c:crossBetween val="midCat"/>
      </c:valAx>
      <c:valAx>
        <c:axId val="10059967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9131182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518160</xdr:colOff>
      <xdr:row>1</xdr:row>
      <xdr:rowOff>160020</xdr:rowOff>
    </xdr:from>
    <xdr:to>
      <xdr:col>12</xdr:col>
      <xdr:colOff>335280</xdr:colOff>
      <xdr:row>16</xdr:row>
      <xdr:rowOff>160020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34A8C07D-41BB-485C-9E42-4DB75F7B4AA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E94DC-5AEE-4ABF-B1EC-55E011AF9426}">
  <dimension ref="B1:F302"/>
  <sheetViews>
    <sheetView tabSelected="1" topLeftCell="B1" workbookViewId="0">
      <selection activeCell="C4" sqref="C4"/>
    </sheetView>
  </sheetViews>
  <sheetFormatPr baseColWidth="10" defaultRowHeight="14.4" x14ac:dyDescent="0.3"/>
  <cols>
    <col min="2" max="2" width="11.5546875" style="3"/>
    <col min="5" max="6" width="11.5546875" style="1"/>
  </cols>
  <sheetData>
    <row r="1" spans="2:6" x14ac:dyDescent="0.3">
      <c r="B1" s="3" t="s">
        <v>1</v>
      </c>
      <c r="C1">
        <v>500</v>
      </c>
      <c r="E1" s="1" t="s">
        <v>4</v>
      </c>
      <c r="F1" s="1" t="s">
        <v>3</v>
      </c>
    </row>
    <row r="2" spans="2:6" x14ac:dyDescent="0.3">
      <c r="B2" s="3" t="s">
        <v>0</v>
      </c>
      <c r="C2">
        <v>0.03</v>
      </c>
      <c r="E2" s="1">
        <v>0</v>
      </c>
      <c r="F2" s="2">
        <f>C1</f>
        <v>500</v>
      </c>
    </row>
    <row r="3" spans="2:6" x14ac:dyDescent="0.3">
      <c r="B3" s="3" t="s">
        <v>2</v>
      </c>
      <c r="C3">
        <v>0.02</v>
      </c>
      <c r="E3" s="1">
        <f>E2+1</f>
        <v>1</v>
      </c>
      <c r="F3" s="2">
        <f>F2+$C$2*F2*(1-(F2/$C$4))-$C$3*F2</f>
        <v>497.5</v>
      </c>
    </row>
    <row r="4" spans="2:6" x14ac:dyDescent="0.3">
      <c r="B4" s="3" t="s">
        <v>5</v>
      </c>
      <c r="C4">
        <v>1000</v>
      </c>
      <c r="E4" s="1">
        <f t="shared" ref="E4:E26" si="0">E3+1</f>
        <v>2</v>
      </c>
      <c r="F4" s="2">
        <f t="shared" ref="F4:F26" si="1">F3+$C$2*F3*(1-(F3/$C$4))-$C$3*F3</f>
        <v>495.04981250000003</v>
      </c>
    </row>
    <row r="5" spans="2:6" x14ac:dyDescent="0.3">
      <c r="E5" s="1">
        <f t="shared" si="0"/>
        <v>3</v>
      </c>
      <c r="F5" s="2">
        <f t="shared" si="1"/>
        <v>492.64808111931148</v>
      </c>
    </row>
    <row r="6" spans="2:6" x14ac:dyDescent="0.3">
      <c r="E6" s="1">
        <f t="shared" si="0"/>
        <v>4</v>
      </c>
      <c r="F6" s="2">
        <f t="shared" si="1"/>
        <v>490.29349797558842</v>
      </c>
    </row>
    <row r="7" spans="2:6" x14ac:dyDescent="0.3">
      <c r="E7" s="1">
        <f t="shared" si="0"/>
        <v>5</v>
      </c>
      <c r="F7" s="2">
        <f t="shared" si="1"/>
        <v>487.98480153063014</v>
      </c>
    </row>
    <row r="8" spans="2:6" x14ac:dyDescent="0.3">
      <c r="E8" s="1">
        <f t="shared" si="0"/>
        <v>6</v>
      </c>
      <c r="F8" s="2">
        <f t="shared" si="1"/>
        <v>485.72077455018979</v>
      </c>
    </row>
    <row r="9" spans="2:6" x14ac:dyDescent="0.3">
      <c r="E9" s="1">
        <f t="shared" si="0"/>
        <v>7</v>
      </c>
      <c r="F9" s="2">
        <f t="shared" si="1"/>
        <v>483.50024217080255</v>
      </c>
    </row>
    <row r="10" spans="2:6" x14ac:dyDescent="0.3">
      <c r="E10" s="1">
        <f t="shared" si="0"/>
        <v>8</v>
      </c>
      <c r="F10" s="2">
        <f t="shared" si="1"/>
        <v>481.32207006713384</v>
      </c>
    </row>
    <row r="11" spans="2:6" x14ac:dyDescent="0.3">
      <c r="E11" s="1">
        <f t="shared" si="0"/>
        <v>9</v>
      </c>
      <c r="F11" s="2">
        <f t="shared" si="1"/>
        <v>479.18516271379383</v>
      </c>
    </row>
    <row r="12" spans="2:6" x14ac:dyDescent="0.3">
      <c r="E12" s="1">
        <f t="shared" si="0"/>
        <v>10</v>
      </c>
      <c r="F12" s="2">
        <f t="shared" si="1"/>
        <v>477.08846173598045</v>
      </c>
    </row>
    <row r="13" spans="2:6" x14ac:dyDescent="0.3">
      <c r="E13" s="1">
        <f t="shared" si="0"/>
        <v>11</v>
      </c>
      <c r="F13" s="2">
        <f t="shared" si="1"/>
        <v>475.03094434369211</v>
      </c>
    </row>
    <row r="14" spans="2:6" x14ac:dyDescent="0.3">
      <c r="E14" s="1">
        <f t="shared" si="0"/>
        <v>12</v>
      </c>
      <c r="F14" s="2">
        <f t="shared" si="1"/>
        <v>473.01162184460725</v>
      </c>
    </row>
    <row r="15" spans="2:6" x14ac:dyDescent="0.3">
      <c r="E15" s="1">
        <f t="shared" si="0"/>
        <v>13</v>
      </c>
      <c r="F15" s="2">
        <f t="shared" si="1"/>
        <v>471.02953823105133</v>
      </c>
    </row>
    <row r="16" spans="2:6" x14ac:dyDescent="0.3">
      <c r="E16" s="1">
        <f t="shared" si="0"/>
        <v>14</v>
      </c>
      <c r="F16" s="2">
        <f t="shared" si="1"/>
        <v>469.08376883677715</v>
      </c>
    </row>
    <row r="17" spans="5:6" x14ac:dyDescent="0.3">
      <c r="E17" s="1">
        <f t="shared" si="0"/>
        <v>15</v>
      </c>
      <c r="F17" s="2">
        <f t="shared" si="1"/>
        <v>467.17341905956147</v>
      </c>
    </row>
    <row r="18" spans="5:6" x14ac:dyDescent="0.3">
      <c r="E18" s="1">
        <f t="shared" si="0"/>
        <v>16</v>
      </c>
      <c r="F18" s="2">
        <f t="shared" si="1"/>
        <v>465.29762314588311</v>
      </c>
    </row>
    <row r="19" spans="5:6" x14ac:dyDescent="0.3">
      <c r="E19" s="1">
        <f t="shared" si="0"/>
        <v>17</v>
      </c>
      <c r="F19" s="2">
        <f t="shared" si="1"/>
        <v>463.45554303418567</v>
      </c>
    </row>
    <row r="20" spans="5:6" x14ac:dyDescent="0.3">
      <c r="E20" s="1">
        <f t="shared" si="0"/>
        <v>18</v>
      </c>
      <c r="F20" s="2">
        <f t="shared" si="1"/>
        <v>461.64636725345417</v>
      </c>
    </row>
    <row r="21" spans="5:6" x14ac:dyDescent="0.3">
      <c r="E21" s="1">
        <f t="shared" si="0"/>
        <v>19</v>
      </c>
      <c r="F21" s="2">
        <f t="shared" si="1"/>
        <v>459.8693098740394</v>
      </c>
    </row>
    <row r="22" spans="5:6" x14ac:dyDescent="0.3">
      <c r="E22" s="1">
        <f t="shared" si="0"/>
        <v>20</v>
      </c>
      <c r="F22" s="2">
        <f t="shared" si="1"/>
        <v>458.12360950785904</v>
      </c>
    </row>
    <row r="23" spans="5:6" x14ac:dyDescent="0.3">
      <c r="E23" s="1">
        <f t="shared" si="0"/>
        <v>21</v>
      </c>
      <c r="F23" s="2">
        <f t="shared" si="1"/>
        <v>456.40852835528233</v>
      </c>
    </row>
    <row r="24" spans="5:6" x14ac:dyDescent="0.3">
      <c r="E24" s="1">
        <f t="shared" si="0"/>
        <v>22</v>
      </c>
      <c r="F24" s="2">
        <f t="shared" si="1"/>
        <v>454.7233512961721</v>
      </c>
    </row>
    <row r="25" spans="5:6" x14ac:dyDescent="0.3">
      <c r="E25" s="1">
        <f t="shared" si="0"/>
        <v>23</v>
      </c>
      <c r="F25" s="2">
        <f t="shared" si="1"/>
        <v>453.06738502271315</v>
      </c>
    </row>
    <row r="26" spans="5:6" x14ac:dyDescent="0.3">
      <c r="E26" s="1">
        <f t="shared" si="0"/>
        <v>24</v>
      </c>
      <c r="F26" s="2">
        <f t="shared" si="1"/>
        <v>451.43995721180067</v>
      </c>
    </row>
    <row r="27" spans="5:6" x14ac:dyDescent="0.3">
      <c r="E27" s="1">
        <f t="shared" ref="E27:E90" si="2">E26+1</f>
        <v>25</v>
      </c>
      <c r="F27" s="2">
        <f t="shared" ref="F27:F90" si="3">F26+$C$2*F26*(1-(F26/$C$4))-$C$3*F26</f>
        <v>449.84041573489691</v>
      </c>
    </row>
    <row r="28" spans="5:6" x14ac:dyDescent="0.3">
      <c r="E28" s="1">
        <f t="shared" si="2"/>
        <v>26</v>
      </c>
      <c r="F28" s="2">
        <f t="shared" si="3"/>
        <v>448.26812790338954</v>
      </c>
    </row>
    <row r="29" spans="5:6" x14ac:dyDescent="0.3">
      <c r="E29" s="1">
        <f t="shared" si="2"/>
        <v>27</v>
      </c>
      <c r="F29" s="2">
        <f t="shared" si="3"/>
        <v>446.72247974760313</v>
      </c>
    </row>
    <row r="30" spans="5:6" x14ac:dyDescent="0.3">
      <c r="E30" s="1">
        <f t="shared" si="2"/>
        <v>28</v>
      </c>
      <c r="F30" s="2">
        <f t="shared" si="3"/>
        <v>445.20287532772375</v>
      </c>
    </row>
    <row r="31" spans="5:6" x14ac:dyDescent="0.3">
      <c r="E31" s="1">
        <f t="shared" si="2"/>
        <v>29</v>
      </c>
      <c r="F31" s="2">
        <f t="shared" si="3"/>
        <v>443.7087360749988</v>
      </c>
    </row>
    <row r="32" spans="5:6" x14ac:dyDescent="0.3">
      <c r="E32" s="1">
        <f t="shared" si="2"/>
        <v>30</v>
      </c>
      <c r="F32" s="2">
        <f t="shared" si="3"/>
        <v>442.23950016167061</v>
      </c>
    </row>
    <row r="33" spans="5:6" x14ac:dyDescent="0.3">
      <c r="E33" s="1">
        <f t="shared" si="2"/>
        <v>31</v>
      </c>
      <c r="F33" s="2">
        <f t="shared" si="3"/>
        <v>440.79462189818997</v>
      </c>
    </row>
    <row r="34" spans="5:6" x14ac:dyDescent="0.3">
      <c r="E34" s="1">
        <f t="shared" si="2"/>
        <v>32</v>
      </c>
      <c r="F34" s="2">
        <f t="shared" si="3"/>
        <v>439.37357115634086</v>
      </c>
    </row>
    <row r="35" spans="5:6" x14ac:dyDescent="0.3">
      <c r="E35" s="1">
        <f t="shared" si="2"/>
        <v>33</v>
      </c>
      <c r="F35" s="2">
        <f t="shared" si="3"/>
        <v>437.975832816984</v>
      </c>
    </row>
    <row r="36" spans="5:6" x14ac:dyDescent="0.3">
      <c r="E36" s="1">
        <f t="shared" si="2"/>
        <v>34</v>
      </c>
      <c r="F36" s="2">
        <f t="shared" si="3"/>
        <v>436.60090624120193</v>
      </c>
    </row>
    <row r="37" spans="5:6" x14ac:dyDescent="0.3">
      <c r="E37" s="1">
        <f t="shared" si="2"/>
        <v>35</v>
      </c>
      <c r="F37" s="2">
        <f t="shared" si="3"/>
        <v>435.24830476369476</v>
      </c>
    </row>
    <row r="38" spans="5:6" x14ac:dyDescent="0.3">
      <c r="E38" s="1">
        <f t="shared" si="2"/>
        <v>36</v>
      </c>
      <c r="F38" s="2">
        <f t="shared" si="3"/>
        <v>433.91755520734159</v>
      </c>
    </row>
    <row r="39" spans="5:6" x14ac:dyDescent="0.3">
      <c r="E39" s="1">
        <f t="shared" si="2"/>
        <v>37</v>
      </c>
      <c r="F39" s="2">
        <f t="shared" si="3"/>
        <v>432.60819741790152</v>
      </c>
    </row>
    <row r="40" spans="5:6" x14ac:dyDescent="0.3">
      <c r="E40" s="1">
        <f t="shared" si="2"/>
        <v>38</v>
      </c>
      <c r="F40" s="2">
        <f t="shared" si="3"/>
        <v>431.31978381788559</v>
      </c>
    </row>
    <row r="41" spans="5:6" x14ac:dyDescent="0.3">
      <c r="E41" s="1">
        <f t="shared" si="2"/>
        <v>39</v>
      </c>
      <c r="F41" s="2">
        <f t="shared" si="3"/>
        <v>430.05187897868319</v>
      </c>
    </row>
    <row r="42" spans="5:6" x14ac:dyDescent="0.3">
      <c r="E42" s="1">
        <f t="shared" si="2"/>
        <v>40</v>
      </c>
      <c r="F42" s="2">
        <f t="shared" si="3"/>
        <v>428.80405921007718</v>
      </c>
    </row>
    <row r="43" spans="5:6" x14ac:dyDescent="0.3">
      <c r="E43" s="1">
        <f t="shared" si="2"/>
        <v>41</v>
      </c>
      <c r="F43" s="2">
        <f t="shared" si="3"/>
        <v>427.57591216632676</v>
      </c>
    </row>
    <row r="44" spans="5:6" x14ac:dyDescent="0.3">
      <c r="E44" s="1">
        <f t="shared" si="2"/>
        <v>42</v>
      </c>
      <c r="F44" s="2">
        <f t="shared" si="3"/>
        <v>426.36703646804403</v>
      </c>
    </row>
    <row r="45" spans="5:6" x14ac:dyDescent="0.3">
      <c r="E45" s="1">
        <f t="shared" si="2"/>
        <v>43</v>
      </c>
      <c r="F45" s="2">
        <f t="shared" si="3"/>
        <v>425.17704133912821</v>
      </c>
    </row>
    <row r="46" spans="5:6" x14ac:dyDescent="0.3">
      <c r="E46" s="1">
        <f t="shared" si="2"/>
        <v>44</v>
      </c>
      <c r="F46" s="2">
        <f t="shared" si="3"/>
        <v>424.00554625806262</v>
      </c>
    </row>
    <row r="47" spans="5:6" x14ac:dyDescent="0.3">
      <c r="E47" s="1">
        <f t="shared" si="2"/>
        <v>45</v>
      </c>
      <c r="F47" s="2">
        <f t="shared" si="3"/>
        <v>422.85218062291534</v>
      </c>
    </row>
    <row r="48" spans="5:6" x14ac:dyDescent="0.3">
      <c r="E48" s="1">
        <f t="shared" si="2"/>
        <v>46</v>
      </c>
      <c r="F48" s="2">
        <f t="shared" si="3"/>
        <v>421.71658342941782</v>
      </c>
    </row>
    <row r="49" spans="5:6" x14ac:dyDescent="0.3">
      <c r="E49" s="1">
        <f t="shared" si="2"/>
        <v>47</v>
      </c>
      <c r="F49" s="2">
        <f t="shared" si="3"/>
        <v>420.59840296153055</v>
      </c>
    </row>
    <row r="50" spans="5:6" x14ac:dyDescent="0.3">
      <c r="E50" s="1">
        <f t="shared" si="2"/>
        <v>48</v>
      </c>
      <c r="F50" s="2">
        <f t="shared" si="3"/>
        <v>419.49729649393214</v>
      </c>
    </row>
    <row r="51" spans="5:6" x14ac:dyDescent="0.3">
      <c r="E51" s="1">
        <f t="shared" si="2"/>
        <v>49</v>
      </c>
      <c r="F51" s="2">
        <f t="shared" si="3"/>
        <v>418.41293000589991</v>
      </c>
    </row>
    <row r="52" spans="5:6" x14ac:dyDescent="0.3">
      <c r="E52" s="1">
        <f t="shared" si="2"/>
        <v>50</v>
      </c>
      <c r="F52" s="2">
        <f t="shared" si="3"/>
        <v>417.34497790607526</v>
      </c>
    </row>
    <row r="53" spans="5:6" x14ac:dyDescent="0.3">
      <c r="E53" s="1">
        <f t="shared" si="2"/>
        <v>51</v>
      </c>
      <c r="F53" s="2">
        <f t="shared" si="3"/>
        <v>416.29312276763335</v>
      </c>
    </row>
    <row r="54" spans="5:6" x14ac:dyDescent="0.3">
      <c r="E54" s="1">
        <f t="shared" si="2"/>
        <v>52</v>
      </c>
      <c r="F54" s="2">
        <f t="shared" si="3"/>
        <v>415.25705507340086</v>
      </c>
    </row>
    <row r="55" spans="5:6" x14ac:dyDescent="0.3">
      <c r="E55" s="1">
        <f t="shared" si="2"/>
        <v>53</v>
      </c>
      <c r="F55" s="2">
        <f t="shared" si="3"/>
        <v>414.23647297048791</v>
      </c>
    </row>
    <row r="56" spans="5:6" x14ac:dyDescent="0.3">
      <c r="E56" s="1">
        <f t="shared" si="2"/>
        <v>54</v>
      </c>
      <c r="F56" s="2">
        <f t="shared" si="3"/>
        <v>413.23108203402194</v>
      </c>
    </row>
    <row r="57" spans="5:6" x14ac:dyDescent="0.3">
      <c r="E57" s="1">
        <f t="shared" si="2"/>
        <v>55</v>
      </c>
      <c r="F57" s="2">
        <f t="shared" si="3"/>
        <v>412.24059503959188</v>
      </c>
    </row>
    <row r="58" spans="5:6" x14ac:dyDescent="0.3">
      <c r="E58" s="1">
        <f t="shared" si="2"/>
        <v>56</v>
      </c>
      <c r="F58" s="2">
        <f t="shared" si="3"/>
        <v>411.26473174402992</v>
      </c>
    </row>
    <row r="59" spans="5:6" x14ac:dyDescent="0.3">
      <c r="E59" s="1">
        <f t="shared" si="2"/>
        <v>57</v>
      </c>
      <c r="F59" s="2">
        <f t="shared" si="3"/>
        <v>410.30321867417558</v>
      </c>
    </row>
    <row r="60" spans="5:6" x14ac:dyDescent="0.3">
      <c r="E60" s="1">
        <f t="shared" si="2"/>
        <v>58</v>
      </c>
      <c r="F60" s="2">
        <f t="shared" si="3"/>
        <v>409.35578892328567</v>
      </c>
    </row>
    <row r="61" spans="5:6" x14ac:dyDescent="0.3">
      <c r="E61" s="1">
        <f t="shared" si="2"/>
        <v>59</v>
      </c>
      <c r="F61" s="2">
        <f t="shared" si="3"/>
        <v>408.42218195476835</v>
      </c>
    </row>
    <row r="62" spans="5:6" x14ac:dyDescent="0.3">
      <c r="E62" s="1">
        <f t="shared" si="2"/>
        <v>60</v>
      </c>
      <c r="F62" s="2">
        <f t="shared" si="3"/>
        <v>407.5021434129352</v>
      </c>
    </row>
    <row r="63" spans="5:6" x14ac:dyDescent="0.3">
      <c r="E63" s="1">
        <f t="shared" si="2"/>
        <v>61</v>
      </c>
      <c r="F63" s="2">
        <f t="shared" si="3"/>
        <v>406.59542494048043</v>
      </c>
    </row>
    <row r="64" spans="5:6" x14ac:dyDescent="0.3">
      <c r="E64" s="1">
        <f t="shared" si="2"/>
        <v>62</v>
      </c>
      <c r="F64" s="2">
        <f t="shared" si="3"/>
        <v>405.70178400240934</v>
      </c>
    </row>
    <row r="65" spans="5:6" x14ac:dyDescent="0.3">
      <c r="E65" s="1">
        <f t="shared" si="2"/>
        <v>63</v>
      </c>
      <c r="F65" s="2">
        <f t="shared" si="3"/>
        <v>404.82098371615132</v>
      </c>
    </row>
    <row r="66" spans="5:6" x14ac:dyDescent="0.3">
      <c r="E66" s="1">
        <f t="shared" si="2"/>
        <v>64</v>
      </c>
      <c r="F66" s="2">
        <f t="shared" si="3"/>
        <v>403.95279268760544</v>
      </c>
    </row>
    <row r="67" spans="5:6" x14ac:dyDescent="0.3">
      <c r="E67" s="1">
        <f t="shared" si="2"/>
        <v>65</v>
      </c>
      <c r="F67" s="2">
        <f t="shared" si="3"/>
        <v>403.09698485287805</v>
      </c>
    </row>
    <row r="68" spans="5:6" x14ac:dyDescent="0.3">
      <c r="E68" s="1">
        <f t="shared" si="2"/>
        <v>66</v>
      </c>
      <c r="F68" s="2">
        <f t="shared" si="3"/>
        <v>402.25333932548239</v>
      </c>
    </row>
    <row r="69" spans="5:6" x14ac:dyDescent="0.3">
      <c r="E69" s="1">
        <f t="shared" si="2"/>
        <v>67</v>
      </c>
      <c r="F69" s="2">
        <f t="shared" si="3"/>
        <v>401.42164024878213</v>
      </c>
    </row>
    <row r="70" spans="5:6" x14ac:dyDescent="0.3">
      <c r="E70" s="1">
        <f t="shared" si="2"/>
        <v>68</v>
      </c>
      <c r="F70" s="2">
        <f t="shared" si="3"/>
        <v>400.60167665346927</v>
      </c>
    </row>
    <row r="71" spans="5:6" x14ac:dyDescent="0.3">
      <c r="E71" s="1">
        <f t="shared" si="2"/>
        <v>69</v>
      </c>
      <c r="F71" s="2">
        <f t="shared" si="3"/>
        <v>399.79324231987687</v>
      </c>
    </row>
    <row r="72" spans="5:6" x14ac:dyDescent="0.3">
      <c r="E72" s="1">
        <f t="shared" si="2"/>
        <v>70</v>
      </c>
      <c r="F72" s="2">
        <f t="shared" si="3"/>
        <v>398.99613564493643</v>
      </c>
    </row>
    <row r="73" spans="5:6" x14ac:dyDescent="0.3">
      <c r="E73" s="1">
        <f t="shared" si="2"/>
        <v>71</v>
      </c>
      <c r="F73" s="2">
        <f t="shared" si="3"/>
        <v>398.21015951359806</v>
      </c>
    </row>
    <row r="74" spans="5:6" x14ac:dyDescent="0.3">
      <c r="E74" s="1">
        <f t="shared" si="2"/>
        <v>72</v>
      </c>
      <c r="F74" s="2">
        <f t="shared" si="3"/>
        <v>397.43512117453866</v>
      </c>
    </row>
    <row r="75" spans="5:6" x14ac:dyDescent="0.3">
      <c r="E75" s="1">
        <f t="shared" si="2"/>
        <v>73</v>
      </c>
      <c r="F75" s="2">
        <f t="shared" si="3"/>
        <v>396.67083211999346</v>
      </c>
    </row>
    <row r="76" spans="5:6" x14ac:dyDescent="0.3">
      <c r="E76" s="1">
        <f t="shared" si="2"/>
        <v>74</v>
      </c>
      <c r="F76" s="2">
        <f t="shared" si="3"/>
        <v>395.91710796955033</v>
      </c>
    </row>
    <row r="77" spans="5:6" x14ac:dyDescent="0.3">
      <c r="E77" s="1">
        <f t="shared" si="2"/>
        <v>75</v>
      </c>
      <c r="F77" s="2">
        <f t="shared" si="3"/>
        <v>395.17376835775667</v>
      </c>
    </row>
    <row r="78" spans="5:6" x14ac:dyDescent="0.3">
      <c r="E78" s="1">
        <f t="shared" si="2"/>
        <v>76</v>
      </c>
      <c r="F78" s="2">
        <f t="shared" si="3"/>
        <v>394.44063682539218</v>
      </c>
    </row>
    <row r="79" spans="5:6" x14ac:dyDescent="0.3">
      <c r="E79" s="1">
        <f t="shared" si="2"/>
        <v>77</v>
      </c>
      <c r="F79" s="2">
        <f t="shared" si="3"/>
        <v>393.71754071426949</v>
      </c>
    </row>
    <row r="80" spans="5:6" x14ac:dyDescent="0.3">
      <c r="E80" s="1">
        <f t="shared" si="2"/>
        <v>78</v>
      </c>
      <c r="F80" s="2">
        <f t="shared" si="3"/>
        <v>393.00431106542942</v>
      </c>
    </row>
    <row r="81" spans="5:6" x14ac:dyDescent="0.3">
      <c r="E81" s="1">
        <f t="shared" si="2"/>
        <v>79</v>
      </c>
      <c r="F81" s="2">
        <f t="shared" si="3"/>
        <v>392.30078252060338</v>
      </c>
    </row>
    <row r="82" spans="5:6" x14ac:dyDescent="0.3">
      <c r="E82" s="1">
        <f t="shared" si="2"/>
        <v>80</v>
      </c>
      <c r="F82" s="2">
        <f t="shared" si="3"/>
        <v>391.60679322682108</v>
      </c>
    </row>
    <row r="83" spans="5:6" x14ac:dyDescent="0.3">
      <c r="E83" s="1">
        <f t="shared" si="2"/>
        <v>81</v>
      </c>
      <c r="F83" s="2">
        <f t="shared" si="3"/>
        <v>390.92218474404746</v>
      </c>
    </row>
    <row r="84" spans="5:6" x14ac:dyDescent="0.3">
      <c r="E84" s="1">
        <f t="shared" si="2"/>
        <v>82</v>
      </c>
      <c r="F84" s="2">
        <f t="shared" si="3"/>
        <v>390.24680195573615</v>
      </c>
    </row>
    <row r="85" spans="5:6" x14ac:dyDescent="0.3">
      <c r="E85" s="1">
        <f t="shared" si="2"/>
        <v>83</v>
      </c>
      <c r="F85" s="2">
        <f t="shared" si="3"/>
        <v>389.58049298219311</v>
      </c>
    </row>
    <row r="86" spans="5:6" x14ac:dyDescent="0.3">
      <c r="E86" s="1">
        <f t="shared" si="2"/>
        <v>84</v>
      </c>
      <c r="F86" s="2">
        <f t="shared" si="3"/>
        <v>388.92310909664758</v>
      </c>
    </row>
    <row r="87" spans="5:6" x14ac:dyDescent="0.3">
      <c r="E87" s="1">
        <f t="shared" si="2"/>
        <v>85</v>
      </c>
      <c r="F87" s="2">
        <f t="shared" si="3"/>
        <v>388.274504643932</v>
      </c>
    </row>
    <row r="88" spans="5:6" x14ac:dyDescent="0.3">
      <c r="E88" s="1">
        <f t="shared" si="2"/>
        <v>86</v>
      </c>
      <c r="F88" s="2">
        <f t="shared" si="3"/>
        <v>387.63453696167664</v>
      </c>
    </row>
    <row r="89" spans="5:6" x14ac:dyDescent="0.3">
      <c r="E89" s="1">
        <f t="shared" si="2"/>
        <v>87</v>
      </c>
      <c r="F89" s="2">
        <f t="shared" si="3"/>
        <v>387.00306630392862</v>
      </c>
    </row>
    <row r="90" spans="5:6" x14ac:dyDescent="0.3">
      <c r="E90" s="1">
        <f t="shared" si="2"/>
        <v>88</v>
      </c>
      <c r="F90" s="2">
        <f t="shared" si="3"/>
        <v>386.37995576710864</v>
      </c>
    </row>
    <row r="91" spans="5:6" x14ac:dyDescent="0.3">
      <c r="E91" s="1">
        <f t="shared" ref="E91:E154" si="4">E90+1</f>
        <v>89</v>
      </c>
      <c r="F91" s="2">
        <f t="shared" ref="F91:F154" si="5">F90+$C$2*F90*(1-(F90/$C$4))-$C$3*F90</f>
        <v>385.76507121822192</v>
      </c>
    </row>
    <row r="92" spans="5:6" x14ac:dyDescent="0.3">
      <c r="E92" s="1">
        <f t="shared" si="4"/>
        <v>90</v>
      </c>
      <c r="F92" s="2">
        <f t="shared" si="5"/>
        <v>385.15828122524414</v>
      </c>
    </row>
    <row r="93" spans="5:6" x14ac:dyDescent="0.3">
      <c r="E93" s="1">
        <f t="shared" si="4"/>
        <v>91</v>
      </c>
      <c r="F93" s="2">
        <f t="shared" si="5"/>
        <v>384.55945698960505</v>
      </c>
    </row>
    <row r="94" spans="5:6" x14ac:dyDescent="0.3">
      <c r="E94" s="1">
        <f t="shared" si="4"/>
        <v>92</v>
      </c>
      <c r="F94" s="2">
        <f t="shared" si="5"/>
        <v>383.96847228069691</v>
      </c>
    </row>
    <row r="95" spans="5:6" x14ac:dyDescent="0.3">
      <c r="E95" s="1">
        <f t="shared" si="4"/>
        <v>93</v>
      </c>
      <c r="F95" s="2">
        <f t="shared" si="5"/>
        <v>383.38520337233672</v>
      </c>
    </row>
    <row r="96" spans="5:6" x14ac:dyDescent="0.3">
      <c r="E96" s="1">
        <f t="shared" si="4"/>
        <v>94</v>
      </c>
      <c r="F96" s="2">
        <f t="shared" si="5"/>
        <v>382.80952898111468</v>
      </c>
    </row>
    <row r="97" spans="5:6" x14ac:dyDescent="0.3">
      <c r="E97" s="1">
        <f t="shared" si="4"/>
        <v>95</v>
      </c>
      <c r="F97" s="2">
        <f t="shared" si="5"/>
        <v>382.24133020656353</v>
      </c>
    </row>
    <row r="98" spans="5:6" x14ac:dyDescent="0.3">
      <c r="E98" s="1">
        <f t="shared" si="4"/>
        <v>96</v>
      </c>
      <c r="F98" s="2">
        <f t="shared" si="5"/>
        <v>381.68049047308671</v>
      </c>
    </row>
    <row r="99" spans="5:6" x14ac:dyDescent="0.3">
      <c r="E99" s="1">
        <f t="shared" si="4"/>
        <v>97</v>
      </c>
      <c r="F99" s="2">
        <f t="shared" si="5"/>
        <v>381.12689547358428</v>
      </c>
    </row>
    <row r="100" spans="5:6" x14ac:dyDescent="0.3">
      <c r="E100" s="1">
        <f t="shared" si="4"/>
        <v>98</v>
      </c>
      <c r="F100" s="2">
        <f t="shared" si="5"/>
        <v>380.58043311472011</v>
      </c>
    </row>
    <row r="101" spans="5:6" x14ac:dyDescent="0.3">
      <c r="E101" s="1">
        <f t="shared" si="4"/>
        <v>99</v>
      </c>
      <c r="F101" s="2">
        <f t="shared" si="5"/>
        <v>380.04099346377365</v>
      </c>
    </row>
    <row r="102" spans="5:6" x14ac:dyDescent="0.3">
      <c r="E102" s="1">
        <f t="shared" si="4"/>
        <v>100</v>
      </c>
      <c r="F102" s="2">
        <f t="shared" si="5"/>
        <v>379.50846869702343</v>
      </c>
    </row>
    <row r="103" spans="5:6" x14ac:dyDescent="0.3">
      <c r="E103" s="1">
        <f t="shared" si="4"/>
        <v>101</v>
      </c>
      <c r="F103" s="2">
        <f t="shared" si="5"/>
        <v>378.98275304961089</v>
      </c>
    </row>
    <row r="104" spans="5:6" x14ac:dyDescent="0.3">
      <c r="E104" s="1">
        <f t="shared" si="4"/>
        <v>102</v>
      </c>
      <c r="F104" s="2">
        <f t="shared" si="5"/>
        <v>378.46374276683514</v>
      </c>
    </row>
    <row r="105" spans="5:6" x14ac:dyDescent="0.3">
      <c r="E105" s="1">
        <f t="shared" si="4"/>
        <v>103</v>
      </c>
      <c r="F105" s="2">
        <f t="shared" si="5"/>
        <v>377.95133605683105</v>
      </c>
    </row>
    <row r="106" spans="5:6" x14ac:dyDescent="0.3">
      <c r="E106" s="1">
        <f t="shared" si="4"/>
        <v>104</v>
      </c>
      <c r="F106" s="2">
        <f t="shared" si="5"/>
        <v>377.44543304458506</v>
      </c>
    </row>
    <row r="107" spans="5:6" x14ac:dyDescent="0.3">
      <c r="E107" s="1">
        <f t="shared" si="4"/>
        <v>105</v>
      </c>
      <c r="F107" s="2">
        <f t="shared" si="5"/>
        <v>376.94593572724449</v>
      </c>
    </row>
    <row r="108" spans="5:6" x14ac:dyDescent="0.3">
      <c r="E108" s="1">
        <f t="shared" si="4"/>
        <v>106</v>
      </c>
      <c r="F108" s="2">
        <f t="shared" si="5"/>
        <v>376.4527479306783</v>
      </c>
    </row>
    <row r="109" spans="5:6" x14ac:dyDescent="0.3">
      <c r="E109" s="1">
        <f t="shared" si="4"/>
        <v>107</v>
      </c>
      <c r="F109" s="2">
        <f t="shared" si="5"/>
        <v>375.96577526724832</v>
      </c>
    </row>
    <row r="110" spans="5:6" x14ac:dyDescent="0.3">
      <c r="E110" s="1">
        <f t="shared" si="4"/>
        <v>108</v>
      </c>
      <c r="F110" s="2">
        <f t="shared" si="5"/>
        <v>375.4849250947517</v>
      </c>
    </row>
    <row r="111" spans="5:6" x14ac:dyDescent="0.3">
      <c r="E111" s="1">
        <f t="shared" si="4"/>
        <v>109</v>
      </c>
      <c r="F111" s="2">
        <f t="shared" si="5"/>
        <v>375.01010647649684</v>
      </c>
    </row>
    <row r="112" spans="5:6" x14ac:dyDescent="0.3">
      <c r="E112" s="1">
        <f t="shared" si="4"/>
        <v>110</v>
      </c>
      <c r="F112" s="2">
        <f t="shared" si="5"/>
        <v>374.54123014247637</v>
      </c>
    </row>
    <row r="113" spans="5:6" x14ac:dyDescent="0.3">
      <c r="E113" s="1">
        <f t="shared" si="4"/>
        <v>111</v>
      </c>
      <c r="F113" s="2">
        <f t="shared" si="5"/>
        <v>374.07820845160199</v>
      </c>
    </row>
    <row r="114" spans="5:6" x14ac:dyDescent="0.3">
      <c r="E114" s="1">
        <f t="shared" si="4"/>
        <v>112</v>
      </c>
      <c r="F114" s="2">
        <f t="shared" si="5"/>
        <v>373.62095535496724</v>
      </c>
    </row>
    <row r="115" spans="5:6" x14ac:dyDescent="0.3">
      <c r="E115" s="1">
        <f t="shared" si="4"/>
        <v>113</v>
      </c>
      <c r="F115" s="2">
        <f t="shared" si="5"/>
        <v>373.16938636010616</v>
      </c>
    </row>
    <row r="116" spans="5:6" x14ac:dyDescent="0.3">
      <c r="E116" s="1">
        <f t="shared" si="4"/>
        <v>114</v>
      </c>
      <c r="F116" s="2">
        <f t="shared" si="5"/>
        <v>372.72341849621586</v>
      </c>
    </row>
    <row r="117" spans="5:6" x14ac:dyDescent="0.3">
      <c r="E117" s="1">
        <f t="shared" si="4"/>
        <v>115</v>
      </c>
      <c r="F117" s="2">
        <f t="shared" si="5"/>
        <v>372.28297028031284</v>
      </c>
    </row>
    <row r="118" spans="5:6" x14ac:dyDescent="0.3">
      <c r="E118" s="1">
        <f t="shared" si="4"/>
        <v>116</v>
      </c>
      <c r="F118" s="2">
        <f t="shared" si="5"/>
        <v>371.84796168429403</v>
      </c>
    </row>
    <row r="119" spans="5:6" x14ac:dyDescent="0.3">
      <c r="E119" s="1">
        <f t="shared" si="4"/>
        <v>117</v>
      </c>
      <c r="F119" s="2">
        <f t="shared" si="5"/>
        <v>371.41831410287409</v>
      </c>
    </row>
    <row r="120" spans="5:6" x14ac:dyDescent="0.3">
      <c r="E120" s="1">
        <f t="shared" si="4"/>
        <v>118</v>
      </c>
      <c r="F120" s="2">
        <f t="shared" si="5"/>
        <v>370.9939503223722</v>
      </c>
    </row>
    <row r="121" spans="5:6" x14ac:dyDescent="0.3">
      <c r="E121" s="1">
        <f t="shared" si="4"/>
        <v>119</v>
      </c>
      <c r="F121" s="2">
        <f t="shared" si="5"/>
        <v>370.57479449032195</v>
      </c>
    </row>
    <row r="122" spans="5:6" x14ac:dyDescent="0.3">
      <c r="E122" s="1">
        <f t="shared" si="4"/>
        <v>120</v>
      </c>
      <c r="F122" s="2">
        <f t="shared" si="5"/>
        <v>370.16077208587888</v>
      </c>
    </row>
    <row r="123" spans="5:6" x14ac:dyDescent="0.3">
      <c r="E123" s="1">
        <f t="shared" si="4"/>
        <v>121</v>
      </c>
      <c r="F123" s="2">
        <f t="shared" si="5"/>
        <v>369.75180989100124</v>
      </c>
    </row>
    <row r="124" spans="5:6" x14ac:dyDescent="0.3">
      <c r="E124" s="1">
        <f t="shared" si="4"/>
        <v>122</v>
      </c>
      <c r="F124" s="2">
        <f t="shared" si="5"/>
        <v>369.34783596238111</v>
      </c>
    </row>
    <row r="125" spans="5:6" x14ac:dyDescent="0.3">
      <c r="E125" s="1">
        <f t="shared" si="4"/>
        <v>123</v>
      </c>
      <c r="F125" s="2">
        <f t="shared" si="5"/>
        <v>368.94877960410213</v>
      </c>
    </row>
    <row r="126" spans="5:6" x14ac:dyDescent="0.3">
      <c r="E126" s="1">
        <f t="shared" si="4"/>
        <v>124</v>
      </c>
      <c r="F126" s="2">
        <f t="shared" si="5"/>
        <v>368.55457134100249</v>
      </c>
    </row>
    <row r="127" spans="5:6" x14ac:dyDescent="0.3">
      <c r="E127" s="1">
        <f t="shared" si="4"/>
        <v>125</v>
      </c>
      <c r="F127" s="2">
        <f t="shared" si="5"/>
        <v>368.16514289272203</v>
      </c>
    </row>
    <row r="128" spans="5:6" x14ac:dyDescent="0.3">
      <c r="E128" s="1">
        <f t="shared" si="4"/>
        <v>126</v>
      </c>
      <c r="F128" s="2">
        <f t="shared" si="5"/>
        <v>367.78042714841274</v>
      </c>
    </row>
    <row r="129" spans="5:6" x14ac:dyDescent="0.3">
      <c r="E129" s="1">
        <f t="shared" si="4"/>
        <v>127</v>
      </c>
      <c r="F129" s="2">
        <f t="shared" si="5"/>
        <v>367.40035814209284</v>
      </c>
    </row>
    <row r="130" spans="5:6" x14ac:dyDescent="0.3">
      <c r="E130" s="1">
        <f t="shared" si="4"/>
        <v>128</v>
      </c>
      <c r="F130" s="2">
        <f t="shared" si="5"/>
        <v>367.02487102862563</v>
      </c>
    </row>
    <row r="131" spans="5:6" x14ac:dyDescent="0.3">
      <c r="E131" s="1">
        <f t="shared" si="4"/>
        <v>129</v>
      </c>
      <c r="F131" s="2">
        <f t="shared" si="5"/>
        <v>366.65390206030452</v>
      </c>
    </row>
    <row r="132" spans="5:6" x14ac:dyDescent="0.3">
      <c r="E132" s="1">
        <f t="shared" si="4"/>
        <v>130</v>
      </c>
      <c r="F132" s="2">
        <f t="shared" si="5"/>
        <v>366.28738856402617</v>
      </c>
    </row>
    <row r="133" spans="5:6" x14ac:dyDescent="0.3">
      <c r="E133" s="1">
        <f t="shared" si="4"/>
        <v>131</v>
      </c>
      <c r="F133" s="2">
        <f t="shared" si="5"/>
        <v>365.92526891903481</v>
      </c>
    </row>
    <row r="134" spans="5:6" x14ac:dyDescent="0.3">
      <c r="E134" s="1">
        <f t="shared" si="4"/>
        <v>132</v>
      </c>
      <c r="F134" s="2">
        <f t="shared" si="5"/>
        <v>365.56748253522113</v>
      </c>
    </row>
    <row r="135" spans="5:6" x14ac:dyDescent="0.3">
      <c r="E135" s="1">
        <f t="shared" si="4"/>
        <v>133</v>
      </c>
      <c r="F135" s="2">
        <f t="shared" si="5"/>
        <v>365.21396983195916</v>
      </c>
    </row>
    <row r="136" spans="5:6" x14ac:dyDescent="0.3">
      <c r="E136" s="1">
        <f t="shared" si="4"/>
        <v>134</v>
      </c>
      <c r="F136" s="2">
        <f t="shared" si="5"/>
        <v>364.86467221746619</v>
      </c>
    </row>
    <row r="137" spans="5:6" x14ac:dyDescent="0.3">
      <c r="E137" s="1">
        <f t="shared" si="4"/>
        <v>135</v>
      </c>
      <c r="F137" s="2">
        <f t="shared" si="5"/>
        <v>364.51953206867006</v>
      </c>
    </row>
    <row r="138" spans="5:6" x14ac:dyDescent="0.3">
      <c r="E138" s="1">
        <f t="shared" si="4"/>
        <v>136</v>
      </c>
      <c r="F138" s="2">
        <f t="shared" si="5"/>
        <v>364.1784927115699</v>
      </c>
    </row>
    <row r="139" spans="5:6" x14ac:dyDescent="0.3">
      <c r="E139" s="1">
        <f t="shared" si="4"/>
        <v>137</v>
      </c>
      <c r="F139" s="2">
        <f t="shared" si="5"/>
        <v>363.84149840207544</v>
      </c>
    </row>
    <row r="140" spans="5:6" x14ac:dyDescent="0.3">
      <c r="E140" s="1">
        <f t="shared" si="4"/>
        <v>138</v>
      </c>
      <c r="F140" s="2">
        <f t="shared" si="5"/>
        <v>363.50849430731216</v>
      </c>
    </row>
    <row r="141" spans="5:6" x14ac:dyDescent="0.3">
      <c r="E141" s="1">
        <f t="shared" si="4"/>
        <v>139</v>
      </c>
      <c r="F141" s="2">
        <f t="shared" si="5"/>
        <v>363.17942648737824</v>
      </c>
    </row>
    <row r="142" spans="5:6" x14ac:dyDescent="0.3">
      <c r="E142" s="1">
        <f t="shared" si="4"/>
        <v>140</v>
      </c>
      <c r="F142" s="2">
        <f t="shared" si="5"/>
        <v>362.85424187754103</v>
      </c>
    </row>
    <row r="143" spans="5:6" x14ac:dyDescent="0.3">
      <c r="E143" s="1">
        <f t="shared" si="4"/>
        <v>141</v>
      </c>
      <c r="F143" s="2">
        <f t="shared" si="5"/>
        <v>362.53288827086067</v>
      </c>
    </row>
    <row r="144" spans="5:6" x14ac:dyDescent="0.3">
      <c r="E144" s="1">
        <f t="shared" si="4"/>
        <v>142</v>
      </c>
      <c r="F144" s="2">
        <f t="shared" si="5"/>
        <v>362.21531430122889</v>
      </c>
    </row>
    <row r="145" spans="5:6" x14ac:dyDescent="0.3">
      <c r="E145" s="1">
        <f t="shared" si="4"/>
        <v>143</v>
      </c>
      <c r="F145" s="2">
        <f t="shared" si="5"/>
        <v>361.90146942681099</v>
      </c>
    </row>
    <row r="146" spans="5:6" x14ac:dyDescent="0.3">
      <c r="E146" s="1">
        <f t="shared" si="4"/>
        <v>144</v>
      </c>
      <c r="F146" s="2">
        <f t="shared" si="5"/>
        <v>361.59130391388055</v>
      </c>
    </row>
    <row r="147" spans="5:6" x14ac:dyDescent="0.3">
      <c r="E147" s="1">
        <f t="shared" si="4"/>
        <v>145</v>
      </c>
      <c r="F147" s="2">
        <f t="shared" si="5"/>
        <v>361.28476882103513</v>
      </c>
    </row>
    <row r="148" spans="5:6" x14ac:dyDescent="0.3">
      <c r="E148" s="1">
        <f t="shared" si="4"/>
        <v>146</v>
      </c>
      <c r="F148" s="2">
        <f t="shared" si="5"/>
        <v>360.98181598378346</v>
      </c>
    </row>
    <row r="149" spans="5:6" x14ac:dyDescent="0.3">
      <c r="E149" s="1">
        <f t="shared" si="4"/>
        <v>147</v>
      </c>
      <c r="F149" s="2">
        <f t="shared" si="5"/>
        <v>360.68239799949282</v>
      </c>
    </row>
    <row r="150" spans="5:6" x14ac:dyDescent="0.3">
      <c r="E150" s="1">
        <f t="shared" si="4"/>
        <v>148</v>
      </c>
      <c r="F150" s="2">
        <f t="shared" si="5"/>
        <v>360.38646821268776</v>
      </c>
    </row>
    <row r="151" spans="5:6" x14ac:dyDescent="0.3">
      <c r="E151" s="1">
        <f t="shared" si="4"/>
        <v>149</v>
      </c>
      <c r="F151" s="2">
        <f t="shared" si="5"/>
        <v>360.09398070069022</v>
      </c>
    </row>
    <row r="152" spans="5:6" x14ac:dyDescent="0.3">
      <c r="E152" s="1">
        <f t="shared" si="4"/>
        <v>150</v>
      </c>
      <c r="F152" s="2">
        <f t="shared" si="5"/>
        <v>359.80489025959105</v>
      </c>
    </row>
    <row r="153" spans="5:6" x14ac:dyDescent="0.3">
      <c r="E153" s="1">
        <f t="shared" si="4"/>
        <v>151</v>
      </c>
      <c r="F153" s="2">
        <f t="shared" si="5"/>
        <v>359.51915239054546</v>
      </c>
    </row>
    <row r="154" spans="5:6" x14ac:dyDescent="0.3">
      <c r="E154" s="1">
        <f t="shared" si="4"/>
        <v>152</v>
      </c>
      <c r="F154" s="2">
        <f t="shared" si="5"/>
        <v>359.23672328638247</v>
      </c>
    </row>
    <row r="155" spans="5:6" x14ac:dyDescent="0.3">
      <c r="E155" s="1">
        <f t="shared" ref="E155:E218" si="6">E154+1</f>
        <v>153</v>
      </c>
      <c r="F155" s="2">
        <f t="shared" ref="F155:F218" si="7">F154+$C$2*F154*(1-(F154/$C$4))-$C$3*F154</f>
        <v>358.95755981852017</v>
      </c>
    </row>
    <row r="156" spans="5:6" x14ac:dyDescent="0.3">
      <c r="E156" s="1">
        <f t="shared" si="6"/>
        <v>154</v>
      </c>
      <c r="F156" s="2">
        <f t="shared" si="7"/>
        <v>358.68161952417938</v>
      </c>
    </row>
    <row r="157" spans="5:6" x14ac:dyDescent="0.3">
      <c r="E157" s="1">
        <f t="shared" si="6"/>
        <v>155</v>
      </c>
      <c r="F157" s="2">
        <f t="shared" si="7"/>
        <v>358.40886059388652</v>
      </c>
    </row>
    <row r="158" spans="5:6" x14ac:dyDescent="0.3">
      <c r="E158" s="1">
        <f t="shared" si="6"/>
        <v>156</v>
      </c>
      <c r="F158" s="2">
        <f t="shared" si="7"/>
        <v>358.13924185925913</v>
      </c>
    </row>
    <row r="159" spans="5:6" x14ac:dyDescent="0.3">
      <c r="E159" s="1">
        <f t="shared" si="6"/>
        <v>157</v>
      </c>
      <c r="F159" s="2">
        <f t="shared" si="7"/>
        <v>357.87272278106593</v>
      </c>
    </row>
    <row r="160" spans="5:6" x14ac:dyDescent="0.3">
      <c r="E160" s="1">
        <f t="shared" si="6"/>
        <v>158</v>
      </c>
      <c r="F160" s="2">
        <f t="shared" si="7"/>
        <v>357.6092634375546</v>
      </c>
    </row>
    <row r="161" spans="5:6" x14ac:dyDescent="0.3">
      <c r="E161" s="1">
        <f t="shared" si="6"/>
        <v>159</v>
      </c>
      <c r="F161" s="2">
        <f t="shared" si="7"/>
        <v>357.34882451303963</v>
      </c>
    </row>
    <row r="162" spans="5:6" x14ac:dyDescent="0.3">
      <c r="E162" s="1">
        <f t="shared" si="6"/>
        <v>160</v>
      </c>
      <c r="F162" s="2">
        <f t="shared" si="7"/>
        <v>357.09136728674451</v>
      </c>
    </row>
    <row r="163" spans="5:6" x14ac:dyDescent="0.3">
      <c r="E163" s="1">
        <f t="shared" si="6"/>
        <v>161</v>
      </c>
      <c r="F163" s="2">
        <f t="shared" si="7"/>
        <v>356.83685362189044</v>
      </c>
    </row>
    <row r="164" spans="5:6" x14ac:dyDescent="0.3">
      <c r="E164" s="1">
        <f t="shared" si="6"/>
        <v>162</v>
      </c>
      <c r="F164" s="2">
        <f t="shared" si="7"/>
        <v>356.58524595502621</v>
      </c>
    </row>
    <row r="165" spans="5:6" x14ac:dyDescent="0.3">
      <c r="E165" s="1">
        <f t="shared" si="6"/>
        <v>163</v>
      </c>
      <c r="F165" s="2">
        <f t="shared" si="7"/>
        <v>356.33650728559229</v>
      </c>
    </row>
    <row r="166" spans="5:6" x14ac:dyDescent="0.3">
      <c r="E166" s="1">
        <f t="shared" si="6"/>
        <v>164</v>
      </c>
      <c r="F166" s="2">
        <f t="shared" si="7"/>
        <v>356.09060116571334</v>
      </c>
    </row>
    <row r="167" spans="5:6" x14ac:dyDescent="0.3">
      <c r="E167" s="1">
        <f t="shared" si="6"/>
        <v>165</v>
      </c>
      <c r="F167" s="2">
        <f t="shared" si="7"/>
        <v>355.8474916902137</v>
      </c>
    </row>
    <row r="168" spans="5:6" x14ac:dyDescent="0.3">
      <c r="E168" s="1">
        <f t="shared" si="6"/>
        <v>166</v>
      </c>
      <c r="F168" s="2">
        <f t="shared" si="7"/>
        <v>355.60714348684934</v>
      </c>
    </row>
    <row r="169" spans="5:6" x14ac:dyDescent="0.3">
      <c r="E169" s="1">
        <f t="shared" si="6"/>
        <v>167</v>
      </c>
      <c r="F169" s="2">
        <f t="shared" si="7"/>
        <v>355.36952170675153</v>
      </c>
    </row>
    <row r="170" spans="5:6" x14ac:dyDescent="0.3">
      <c r="E170" s="1">
        <f t="shared" si="6"/>
        <v>168</v>
      </c>
      <c r="F170" s="2">
        <f t="shared" si="7"/>
        <v>355.13459201507646</v>
      </c>
    </row>
    <row r="171" spans="5:6" x14ac:dyDescent="0.3">
      <c r="E171" s="1">
        <f t="shared" si="6"/>
        <v>169</v>
      </c>
      <c r="F171" s="2">
        <f t="shared" si="7"/>
        <v>354.9023205818558</v>
      </c>
    </row>
    <row r="172" spans="5:6" x14ac:dyDescent="0.3">
      <c r="E172" s="1">
        <f t="shared" si="6"/>
        <v>170</v>
      </c>
      <c r="F172" s="2">
        <f t="shared" si="7"/>
        <v>354.67267407304274</v>
      </c>
    </row>
    <row r="173" spans="5:6" x14ac:dyDescent="0.3">
      <c r="E173" s="1">
        <f t="shared" si="6"/>
        <v>171</v>
      </c>
      <c r="F173" s="2">
        <f t="shared" si="7"/>
        <v>354.44561964174949</v>
      </c>
    </row>
    <row r="174" spans="5:6" x14ac:dyDescent="0.3">
      <c r="E174" s="1">
        <f t="shared" si="6"/>
        <v>172</v>
      </c>
      <c r="F174" s="2">
        <f t="shared" si="7"/>
        <v>354.22112491967027</v>
      </c>
    </row>
    <row r="175" spans="5:6" x14ac:dyDescent="0.3">
      <c r="E175" s="1">
        <f t="shared" si="6"/>
        <v>173</v>
      </c>
      <c r="F175" s="2">
        <f t="shared" si="7"/>
        <v>353.99915800868627</v>
      </c>
    </row>
    <row r="176" spans="5:6" x14ac:dyDescent="0.3">
      <c r="E176" s="1">
        <f t="shared" si="6"/>
        <v>174</v>
      </c>
      <c r="F176" s="2">
        <f t="shared" si="7"/>
        <v>353.77968747264731</v>
      </c>
    </row>
    <row r="177" spans="5:6" x14ac:dyDescent="0.3">
      <c r="E177" s="1">
        <f t="shared" si="6"/>
        <v>175</v>
      </c>
      <c r="F177" s="2">
        <f t="shared" si="7"/>
        <v>353.56268232932649</v>
      </c>
    </row>
    <row r="178" spans="5:6" x14ac:dyDescent="0.3">
      <c r="E178" s="1">
        <f t="shared" si="6"/>
        <v>176</v>
      </c>
      <c r="F178" s="2">
        <f t="shared" si="7"/>
        <v>353.34811204254254</v>
      </c>
    </row>
    <row r="179" spans="5:6" x14ac:dyDescent="0.3">
      <c r="E179" s="1">
        <f t="shared" si="6"/>
        <v>177</v>
      </c>
      <c r="F179" s="2">
        <f t="shared" si="7"/>
        <v>353.13594651444708</v>
      </c>
    </row>
    <row r="180" spans="5:6" x14ac:dyDescent="0.3">
      <c r="E180" s="1">
        <f t="shared" si="6"/>
        <v>178</v>
      </c>
      <c r="F180" s="2">
        <f t="shared" si="7"/>
        <v>352.92615607797194</v>
      </c>
    </row>
    <row r="181" spans="5:6" x14ac:dyDescent="0.3">
      <c r="E181" s="1">
        <f t="shared" si="6"/>
        <v>179</v>
      </c>
      <c r="F181" s="2">
        <f t="shared" si="7"/>
        <v>352.71871148943245</v>
      </c>
    </row>
    <row r="182" spans="5:6" x14ac:dyDescent="0.3">
      <c r="E182" s="1">
        <f t="shared" si="6"/>
        <v>180</v>
      </c>
      <c r="F182" s="2">
        <f t="shared" si="7"/>
        <v>352.51358392128378</v>
      </c>
    </row>
    <row r="183" spans="5:6" x14ac:dyDescent="0.3">
      <c r="E183" s="1">
        <f t="shared" si="6"/>
        <v>181</v>
      </c>
      <c r="F183" s="2">
        <f t="shared" si="7"/>
        <v>352.31074495502577</v>
      </c>
    </row>
    <row r="184" spans="5:6" x14ac:dyDescent="0.3">
      <c r="E184" s="1">
        <f t="shared" si="6"/>
        <v>182</v>
      </c>
      <c r="F184" s="2">
        <f t="shared" si="7"/>
        <v>352.11016657425307</v>
      </c>
    </row>
    <row r="185" spans="5:6" x14ac:dyDescent="0.3">
      <c r="E185" s="1">
        <f t="shared" si="6"/>
        <v>183</v>
      </c>
      <c r="F185" s="2">
        <f t="shared" si="7"/>
        <v>351.91182115784716</v>
      </c>
    </row>
    <row r="186" spans="5:6" x14ac:dyDescent="0.3">
      <c r="E186" s="1">
        <f t="shared" si="6"/>
        <v>184</v>
      </c>
      <c r="F186" s="2">
        <f t="shared" si="7"/>
        <v>351.71568147330663</v>
      </c>
    </row>
    <row r="187" spans="5:6" x14ac:dyDescent="0.3">
      <c r="E187" s="1">
        <f t="shared" si="6"/>
        <v>185</v>
      </c>
      <c r="F187" s="2">
        <f t="shared" si="7"/>
        <v>351.52172067021274</v>
      </c>
    </row>
    <row r="188" spans="5:6" x14ac:dyDescent="0.3">
      <c r="E188" s="1">
        <f t="shared" si="6"/>
        <v>186</v>
      </c>
      <c r="F188" s="2">
        <f t="shared" si="7"/>
        <v>351.32991227382649</v>
      </c>
    </row>
    <row r="189" spans="5:6" x14ac:dyDescent="0.3">
      <c r="E189" s="1">
        <f t="shared" si="6"/>
        <v>187</v>
      </c>
      <c r="F189" s="2">
        <f t="shared" si="7"/>
        <v>351.1402301788147</v>
      </c>
    </row>
    <row r="190" spans="5:6" x14ac:dyDescent="0.3">
      <c r="E190" s="1">
        <f t="shared" si="6"/>
        <v>188</v>
      </c>
      <c r="F190" s="2">
        <f t="shared" si="7"/>
        <v>350.95264864310195</v>
      </c>
    </row>
    <row r="191" spans="5:6" x14ac:dyDescent="0.3">
      <c r="E191" s="1">
        <f t="shared" si="6"/>
        <v>189</v>
      </c>
      <c r="F191" s="2">
        <f t="shared" si="7"/>
        <v>350.76714228184471</v>
      </c>
    </row>
    <row r="192" spans="5:6" x14ac:dyDescent="0.3">
      <c r="E192" s="1">
        <f t="shared" si="6"/>
        <v>190</v>
      </c>
      <c r="F192" s="2">
        <f t="shared" si="7"/>
        <v>350.58368606152601</v>
      </c>
    </row>
    <row r="193" spans="5:6" x14ac:dyDescent="0.3">
      <c r="E193" s="1">
        <f t="shared" si="6"/>
        <v>191</v>
      </c>
      <c r="F193" s="2">
        <f t="shared" si="7"/>
        <v>350.40225529416665</v>
      </c>
    </row>
    <row r="194" spans="5:6" x14ac:dyDescent="0.3">
      <c r="E194" s="1">
        <f t="shared" si="6"/>
        <v>192</v>
      </c>
      <c r="F194" s="2">
        <f t="shared" si="7"/>
        <v>350.22282563165112</v>
      </c>
    </row>
    <row r="195" spans="5:6" x14ac:dyDescent="0.3">
      <c r="E195" s="1">
        <f t="shared" si="6"/>
        <v>193</v>
      </c>
      <c r="F195" s="2">
        <f t="shared" si="7"/>
        <v>350.0453730601651</v>
      </c>
    </row>
    <row r="196" spans="5:6" x14ac:dyDescent="0.3">
      <c r="E196" s="1">
        <f t="shared" si="6"/>
        <v>194</v>
      </c>
      <c r="F196" s="2">
        <f t="shared" si="7"/>
        <v>349.86987389474183</v>
      </c>
    </row>
    <row r="197" spans="5:6" x14ac:dyDescent="0.3">
      <c r="E197" s="1">
        <f t="shared" si="6"/>
        <v>195</v>
      </c>
      <c r="F197" s="2">
        <f t="shared" si="7"/>
        <v>349.69630477391559</v>
      </c>
    </row>
    <row r="198" spans="5:6" x14ac:dyDescent="0.3">
      <c r="E198" s="1">
        <f t="shared" si="6"/>
        <v>196</v>
      </c>
      <c r="F198" s="2">
        <f t="shared" si="7"/>
        <v>349.52464265447884</v>
      </c>
    </row>
    <row r="199" spans="5:6" x14ac:dyDescent="0.3">
      <c r="E199" s="1">
        <f t="shared" si="6"/>
        <v>197</v>
      </c>
      <c r="F199" s="2">
        <f t="shared" si="7"/>
        <v>349.35486480634142</v>
      </c>
    </row>
    <row r="200" spans="5:6" x14ac:dyDescent="0.3">
      <c r="E200" s="1">
        <f t="shared" si="6"/>
        <v>198</v>
      </c>
      <c r="F200" s="2">
        <f t="shared" si="7"/>
        <v>349.18694880748916</v>
      </c>
    </row>
    <row r="201" spans="5:6" x14ac:dyDescent="0.3">
      <c r="E201" s="1">
        <f t="shared" si="6"/>
        <v>199</v>
      </c>
      <c r="F201" s="2">
        <f t="shared" si="7"/>
        <v>349.02087253903954</v>
      </c>
    </row>
    <row r="202" spans="5:6" x14ac:dyDescent="0.3">
      <c r="E202" s="1">
        <f t="shared" si="6"/>
        <v>200</v>
      </c>
      <c r="F202" s="2">
        <f t="shared" si="7"/>
        <v>348.85661418039257</v>
      </c>
    </row>
    <row r="203" spans="5:6" x14ac:dyDescent="0.3">
      <c r="E203" s="1">
        <f t="shared" si="6"/>
        <v>201</v>
      </c>
      <c r="F203" s="2">
        <f t="shared" si="7"/>
        <v>348.69415220447428</v>
      </c>
    </row>
    <row r="204" spans="5:6" x14ac:dyDescent="0.3">
      <c r="E204" s="1">
        <f t="shared" si="6"/>
        <v>202</v>
      </c>
      <c r="F204" s="2">
        <f t="shared" si="7"/>
        <v>348.53346537307112</v>
      </c>
    </row>
    <row r="205" spans="5:6" x14ac:dyDescent="0.3">
      <c r="E205" s="1">
        <f t="shared" si="6"/>
        <v>203</v>
      </c>
      <c r="F205" s="2">
        <f t="shared" si="7"/>
        <v>348.37453273225299</v>
      </c>
    </row>
    <row r="206" spans="5:6" x14ac:dyDescent="0.3">
      <c r="E206" s="1">
        <f t="shared" si="6"/>
        <v>204</v>
      </c>
      <c r="F206" s="2">
        <f t="shared" si="7"/>
        <v>348.21733360788301</v>
      </c>
    </row>
    <row r="207" spans="5:6" x14ac:dyDescent="0.3">
      <c r="E207" s="1">
        <f t="shared" si="6"/>
        <v>205</v>
      </c>
      <c r="F207" s="2">
        <f t="shared" si="7"/>
        <v>348.06184760121232</v>
      </c>
    </row>
    <row r="208" spans="5:6" x14ac:dyDescent="0.3">
      <c r="E208" s="1">
        <f t="shared" si="6"/>
        <v>206</v>
      </c>
      <c r="F208" s="2">
        <f t="shared" si="7"/>
        <v>347.90805458455736</v>
      </c>
    </row>
    <row r="209" spans="5:6" x14ac:dyDescent="0.3">
      <c r="E209" s="1">
        <f t="shared" si="6"/>
        <v>207</v>
      </c>
      <c r="F209" s="2">
        <f t="shared" si="7"/>
        <v>347.75593469705859</v>
      </c>
    </row>
    <row r="210" spans="5:6" x14ac:dyDescent="0.3">
      <c r="E210" s="1">
        <f t="shared" si="6"/>
        <v>208</v>
      </c>
      <c r="F210" s="2">
        <f t="shared" si="7"/>
        <v>347.60546834051843</v>
      </c>
    </row>
    <row r="211" spans="5:6" x14ac:dyDescent="0.3">
      <c r="E211" s="1">
        <f t="shared" si="6"/>
        <v>209</v>
      </c>
      <c r="F211" s="2">
        <f t="shared" si="7"/>
        <v>347.4566361753167</v>
      </c>
    </row>
    <row r="212" spans="5:6" x14ac:dyDescent="0.3">
      <c r="E212" s="1">
        <f t="shared" si="6"/>
        <v>210</v>
      </c>
      <c r="F212" s="2">
        <f t="shared" si="7"/>
        <v>347.30941911640184</v>
      </c>
    </row>
    <row r="213" spans="5:6" x14ac:dyDescent="0.3">
      <c r="E213" s="1">
        <f t="shared" si="6"/>
        <v>211</v>
      </c>
      <c r="F213" s="2">
        <f t="shared" si="7"/>
        <v>347.16379832935667</v>
      </c>
    </row>
    <row r="214" spans="5:6" x14ac:dyDescent="0.3">
      <c r="E214" s="1">
        <f t="shared" si="6"/>
        <v>212</v>
      </c>
      <c r="F214" s="2">
        <f t="shared" si="7"/>
        <v>347.01975522653623</v>
      </c>
    </row>
    <row r="215" spans="5:6" x14ac:dyDescent="0.3">
      <c r="E215" s="1">
        <f t="shared" si="6"/>
        <v>213</v>
      </c>
      <c r="F215" s="2">
        <f t="shared" si="7"/>
        <v>346.877271463277</v>
      </c>
    </row>
    <row r="216" spans="5:6" x14ac:dyDescent="0.3">
      <c r="E216" s="1">
        <f t="shared" si="6"/>
        <v>214</v>
      </c>
      <c r="F216" s="2">
        <f t="shared" si="7"/>
        <v>346.73632893417556</v>
      </c>
    </row>
    <row r="217" spans="5:6" x14ac:dyDescent="0.3">
      <c r="E217" s="1">
        <f t="shared" si="6"/>
        <v>215</v>
      </c>
      <c r="F217" s="2">
        <f t="shared" si="7"/>
        <v>346.59690976943483</v>
      </c>
    </row>
    <row r="218" spans="5:6" x14ac:dyDescent="0.3">
      <c r="E218" s="1">
        <f t="shared" si="6"/>
        <v>216</v>
      </c>
      <c r="F218" s="2">
        <f t="shared" si="7"/>
        <v>346.45899633127755</v>
      </c>
    </row>
    <row r="219" spans="5:6" x14ac:dyDescent="0.3">
      <c r="E219" s="1">
        <f t="shared" ref="E219:E282" si="8">E218+1</f>
        <v>217</v>
      </c>
      <c r="F219" s="2">
        <f t="shared" ref="F219:F282" si="9">F218+$C$2*F218*(1-(F218/$C$4))-$C$3*F218</f>
        <v>346.32257121042403</v>
      </c>
    </row>
    <row r="220" spans="5:6" x14ac:dyDescent="0.3">
      <c r="E220" s="1">
        <f t="shared" si="8"/>
        <v>218</v>
      </c>
      <c r="F220" s="2">
        <f t="shared" si="9"/>
        <v>346.18761722263429</v>
      </c>
    </row>
    <row r="221" spans="5:6" x14ac:dyDescent="0.3">
      <c r="E221" s="1">
        <f t="shared" si="8"/>
        <v>219</v>
      </c>
      <c r="F221" s="2">
        <f t="shared" si="9"/>
        <v>346.05411740531207</v>
      </c>
    </row>
    <row r="222" spans="5:6" x14ac:dyDescent="0.3">
      <c r="E222" s="1">
        <f t="shared" si="8"/>
        <v>220</v>
      </c>
      <c r="F222" s="2">
        <f t="shared" si="9"/>
        <v>345.9220550141701</v>
      </c>
    </row>
    <row r="223" spans="5:6" x14ac:dyDescent="0.3">
      <c r="E223" s="1">
        <f t="shared" si="8"/>
        <v>221</v>
      </c>
      <c r="F223" s="2">
        <f t="shared" si="9"/>
        <v>345.79141351995497</v>
      </c>
    </row>
    <row r="224" spans="5:6" x14ac:dyDescent="0.3">
      <c r="E224" s="1">
        <f t="shared" si="8"/>
        <v>222</v>
      </c>
      <c r="F224" s="2">
        <f t="shared" si="9"/>
        <v>345.66217660523063</v>
      </c>
    </row>
    <row r="225" spans="5:6" x14ac:dyDescent="0.3">
      <c r="E225" s="1">
        <f t="shared" si="8"/>
        <v>223</v>
      </c>
      <c r="F225" s="2">
        <f t="shared" si="9"/>
        <v>345.53432816121898</v>
      </c>
    </row>
    <row r="226" spans="5:6" x14ac:dyDescent="0.3">
      <c r="E226" s="1">
        <f t="shared" si="8"/>
        <v>224</v>
      </c>
      <c r="F226" s="2">
        <f t="shared" si="9"/>
        <v>345.40785228469645</v>
      </c>
    </row>
    <row r="227" spans="5:6" x14ac:dyDescent="0.3">
      <c r="E227" s="1">
        <f t="shared" si="8"/>
        <v>225</v>
      </c>
      <c r="F227" s="2">
        <f t="shared" si="9"/>
        <v>345.2827332749456</v>
      </c>
    </row>
    <row r="228" spans="5:6" x14ac:dyDescent="0.3">
      <c r="E228" s="1">
        <f t="shared" si="8"/>
        <v>226</v>
      </c>
      <c r="F228" s="2">
        <f t="shared" si="9"/>
        <v>345.15895563076054</v>
      </c>
    </row>
    <row r="229" spans="5:6" x14ac:dyDescent="0.3">
      <c r="E229" s="1">
        <f t="shared" si="8"/>
        <v>227</v>
      </c>
      <c r="F229" s="2">
        <f t="shared" si="9"/>
        <v>345.03650404750465</v>
      </c>
    </row>
    <row r="230" spans="5:6" x14ac:dyDescent="0.3">
      <c r="E230" s="1">
        <f t="shared" si="8"/>
        <v>228</v>
      </c>
      <c r="F230" s="2">
        <f t="shared" si="9"/>
        <v>344.91536341422</v>
      </c>
    </row>
    <row r="231" spans="5:6" x14ac:dyDescent="0.3">
      <c r="E231" s="1">
        <f t="shared" si="8"/>
        <v>229</v>
      </c>
      <c r="F231" s="2">
        <f t="shared" si="9"/>
        <v>344.79551881078731</v>
      </c>
    </row>
    <row r="232" spans="5:6" x14ac:dyDescent="0.3">
      <c r="E232" s="1">
        <f t="shared" si="8"/>
        <v>230</v>
      </c>
      <c r="F232" s="2">
        <f t="shared" si="9"/>
        <v>344.6769555051352</v>
      </c>
    </row>
    <row r="233" spans="5:6" x14ac:dyDescent="0.3">
      <c r="E233" s="1">
        <f t="shared" si="8"/>
        <v>231</v>
      </c>
      <c r="F233" s="2">
        <f t="shared" si="9"/>
        <v>344.55965895049786</v>
      </c>
    </row>
    <row r="234" spans="5:6" x14ac:dyDescent="0.3">
      <c r="E234" s="1">
        <f t="shared" si="8"/>
        <v>232</v>
      </c>
      <c r="F234" s="2">
        <f t="shared" si="9"/>
        <v>344.44361478272032</v>
      </c>
    </row>
    <row r="235" spans="5:6" x14ac:dyDescent="0.3">
      <c r="E235" s="1">
        <f t="shared" si="8"/>
        <v>233</v>
      </c>
      <c r="F235" s="2">
        <f t="shared" si="9"/>
        <v>344.32880881760991</v>
      </c>
    </row>
    <row r="236" spans="5:6" x14ac:dyDescent="0.3">
      <c r="E236" s="1">
        <f t="shared" si="8"/>
        <v>234</v>
      </c>
      <c r="F236" s="2">
        <f t="shared" si="9"/>
        <v>344.21522704833336</v>
      </c>
    </row>
    <row r="237" spans="5:6" x14ac:dyDescent="0.3">
      <c r="E237" s="1">
        <f t="shared" si="8"/>
        <v>235</v>
      </c>
      <c r="F237" s="2">
        <f t="shared" si="9"/>
        <v>344.10285564285857</v>
      </c>
    </row>
    <row r="238" spans="5:6" x14ac:dyDescent="0.3">
      <c r="E238" s="1">
        <f t="shared" si="8"/>
        <v>236</v>
      </c>
      <c r="F238" s="2">
        <f t="shared" si="9"/>
        <v>343.99168094144005</v>
      </c>
    </row>
    <row r="239" spans="5:6" x14ac:dyDescent="0.3">
      <c r="E239" s="1">
        <f t="shared" si="8"/>
        <v>237</v>
      </c>
      <c r="F239" s="2">
        <f t="shared" si="9"/>
        <v>343.88168945414691</v>
      </c>
    </row>
    <row r="240" spans="5:6" x14ac:dyDescent="0.3">
      <c r="E240" s="1">
        <f t="shared" si="8"/>
        <v>238</v>
      </c>
      <c r="F240" s="2">
        <f t="shared" si="9"/>
        <v>343.77286785843319</v>
      </c>
    </row>
    <row r="241" spans="5:6" x14ac:dyDescent="0.3">
      <c r="E241" s="1">
        <f t="shared" si="8"/>
        <v>239</v>
      </c>
      <c r="F241" s="2">
        <f t="shared" si="9"/>
        <v>343.66520299674914</v>
      </c>
    </row>
    <row r="242" spans="5:6" x14ac:dyDescent="0.3">
      <c r="E242" s="1">
        <f t="shared" si="8"/>
        <v>240</v>
      </c>
      <c r="F242" s="2">
        <f t="shared" si="9"/>
        <v>343.55868187419276</v>
      </c>
    </row>
    <row r="243" spans="5:6" x14ac:dyDescent="0.3">
      <c r="E243" s="1">
        <f t="shared" si="8"/>
        <v>241</v>
      </c>
      <c r="F243" s="2">
        <f t="shared" si="9"/>
        <v>343.45329165620069</v>
      </c>
    </row>
    <row r="244" spans="5:6" x14ac:dyDescent="0.3">
      <c r="E244" s="1">
        <f t="shared" si="8"/>
        <v>242</v>
      </c>
      <c r="F244" s="2">
        <f t="shared" si="9"/>
        <v>343.34901966627831</v>
      </c>
    </row>
    <row r="245" spans="5:6" x14ac:dyDescent="0.3">
      <c r="E245" s="1">
        <f t="shared" si="8"/>
        <v>243</v>
      </c>
      <c r="F245" s="2">
        <f t="shared" si="9"/>
        <v>343.24585338376727</v>
      </c>
    </row>
    <row r="246" spans="5:6" x14ac:dyDescent="0.3">
      <c r="E246" s="1">
        <f t="shared" si="8"/>
        <v>244</v>
      </c>
      <c r="F246" s="2">
        <f t="shared" si="9"/>
        <v>343.14378044165045</v>
      </c>
    </row>
    <row r="247" spans="5:6" x14ac:dyDescent="0.3">
      <c r="E247" s="1">
        <f t="shared" si="8"/>
        <v>245</v>
      </c>
      <c r="F247" s="2">
        <f t="shared" si="9"/>
        <v>343.04278862439332</v>
      </c>
    </row>
    <row r="248" spans="5:6" x14ac:dyDescent="0.3">
      <c r="E248" s="1">
        <f t="shared" si="8"/>
        <v>246</v>
      </c>
      <c r="F248" s="2">
        <f t="shared" si="9"/>
        <v>342.94286586582126</v>
      </c>
    </row>
    <row r="249" spans="5:6" x14ac:dyDescent="0.3">
      <c r="E249" s="1">
        <f t="shared" si="8"/>
        <v>247</v>
      </c>
      <c r="F249" s="2">
        <f t="shared" si="9"/>
        <v>342.84400024703154</v>
      </c>
    </row>
    <row r="250" spans="5:6" x14ac:dyDescent="0.3">
      <c r="E250" s="1">
        <f t="shared" si="8"/>
        <v>248</v>
      </c>
      <c r="F250" s="2">
        <f t="shared" si="9"/>
        <v>342.74617999434025</v>
      </c>
    </row>
    <row r="251" spans="5:6" x14ac:dyDescent="0.3">
      <c r="E251" s="1">
        <f t="shared" si="8"/>
        <v>249</v>
      </c>
      <c r="F251" s="2">
        <f t="shared" si="9"/>
        <v>342.64939347726227</v>
      </c>
    </row>
    <row r="252" spans="5:6" x14ac:dyDescent="0.3">
      <c r="E252" s="1">
        <f t="shared" si="8"/>
        <v>250</v>
      </c>
      <c r="F252" s="2">
        <f t="shared" si="9"/>
        <v>342.55362920652482</v>
      </c>
    </row>
    <row r="253" spans="5:6" x14ac:dyDescent="0.3">
      <c r="E253" s="1">
        <f t="shared" si="8"/>
        <v>251</v>
      </c>
      <c r="F253" s="2">
        <f t="shared" si="9"/>
        <v>342.45887583211322</v>
      </c>
    </row>
    <row r="254" spans="5:6" x14ac:dyDescent="0.3">
      <c r="E254" s="1">
        <f t="shared" si="8"/>
        <v>252</v>
      </c>
      <c r="F254" s="2">
        <f t="shared" si="9"/>
        <v>342.36512214134848</v>
      </c>
    </row>
    <row r="255" spans="5:6" x14ac:dyDescent="0.3">
      <c r="E255" s="1">
        <f t="shared" si="8"/>
        <v>253</v>
      </c>
      <c r="F255" s="2">
        <f t="shared" si="9"/>
        <v>342.27235705699616</v>
      </c>
    </row>
    <row r="256" spans="5:6" x14ac:dyDescent="0.3">
      <c r="E256" s="1">
        <f t="shared" si="8"/>
        <v>254</v>
      </c>
      <c r="F256" s="2">
        <f t="shared" si="9"/>
        <v>342.18056963540556</v>
      </c>
    </row>
    <row r="257" spans="5:6" x14ac:dyDescent="0.3">
      <c r="E257" s="1">
        <f t="shared" si="8"/>
        <v>255</v>
      </c>
      <c r="F257" s="2">
        <f t="shared" si="9"/>
        <v>342.08974906467932</v>
      </c>
    </row>
    <row r="258" spans="5:6" x14ac:dyDescent="0.3">
      <c r="E258" s="1">
        <f t="shared" si="8"/>
        <v>256</v>
      </c>
      <c r="F258" s="2">
        <f t="shared" si="9"/>
        <v>341.99988466287209</v>
      </c>
    </row>
    <row r="259" spans="5:6" x14ac:dyDescent="0.3">
      <c r="E259" s="1">
        <f t="shared" si="8"/>
        <v>257</v>
      </c>
      <c r="F259" s="2">
        <f t="shared" si="9"/>
        <v>341.91096587621831</v>
      </c>
    </row>
    <row r="260" spans="5:6" x14ac:dyDescent="0.3">
      <c r="E260" s="1">
        <f t="shared" si="8"/>
        <v>258</v>
      </c>
      <c r="F260" s="2">
        <f t="shared" si="9"/>
        <v>341.82298227738823</v>
      </c>
    </row>
    <row r="261" spans="5:6" x14ac:dyDescent="0.3">
      <c r="E261" s="1">
        <f t="shared" si="8"/>
        <v>259</v>
      </c>
      <c r="F261" s="2">
        <f t="shared" si="9"/>
        <v>341.73592356377185</v>
      </c>
    </row>
    <row r="262" spans="5:6" x14ac:dyDescent="0.3">
      <c r="E262" s="1">
        <f t="shared" si="8"/>
        <v>260</v>
      </c>
      <c r="F262" s="2">
        <f t="shared" si="9"/>
        <v>341.64977955579002</v>
      </c>
    </row>
    <row r="263" spans="5:6" x14ac:dyDescent="0.3">
      <c r="E263" s="1">
        <f t="shared" si="8"/>
        <v>261</v>
      </c>
      <c r="F263" s="2">
        <f t="shared" si="9"/>
        <v>341.56454019523233</v>
      </c>
    </row>
    <row r="264" spans="5:6" x14ac:dyDescent="0.3">
      <c r="E264" s="1">
        <f t="shared" si="8"/>
        <v>262</v>
      </c>
      <c r="F264" s="2">
        <f t="shared" si="9"/>
        <v>341.48019554362122</v>
      </c>
    </row>
    <row r="265" spans="5:6" x14ac:dyDescent="0.3">
      <c r="E265" s="1">
        <f t="shared" si="8"/>
        <v>263</v>
      </c>
      <c r="F265" s="2">
        <f t="shared" si="9"/>
        <v>341.39673578060211</v>
      </c>
    </row>
    <row r="266" spans="5:6" x14ac:dyDescent="0.3">
      <c r="E266" s="1">
        <f t="shared" si="8"/>
        <v>264</v>
      </c>
      <c r="F266" s="2">
        <f t="shared" si="9"/>
        <v>341.31415120235863</v>
      </c>
    </row>
    <row r="267" spans="5:6" x14ac:dyDescent="0.3">
      <c r="E267" s="1">
        <f t="shared" si="8"/>
        <v>265</v>
      </c>
      <c r="F267" s="2">
        <f t="shared" si="9"/>
        <v>341.2324322200526</v>
      </c>
    </row>
    <row r="268" spans="5:6" x14ac:dyDescent="0.3">
      <c r="E268" s="1">
        <f t="shared" si="8"/>
        <v>266</v>
      </c>
      <c r="F268" s="2">
        <f t="shared" si="9"/>
        <v>341.15156935828873</v>
      </c>
    </row>
    <row r="269" spans="5:6" x14ac:dyDescent="0.3">
      <c r="E269" s="1">
        <f t="shared" si="8"/>
        <v>267</v>
      </c>
      <c r="F269" s="2">
        <f t="shared" si="9"/>
        <v>341.07155325360293</v>
      </c>
    </row>
    <row r="270" spans="5:6" x14ac:dyDescent="0.3">
      <c r="E270" s="1">
        <f t="shared" si="8"/>
        <v>268</v>
      </c>
      <c r="F270" s="2">
        <f t="shared" si="9"/>
        <v>340.99237465297421</v>
      </c>
    </row>
    <row r="271" spans="5:6" x14ac:dyDescent="0.3">
      <c r="E271" s="1">
        <f t="shared" si="8"/>
        <v>269</v>
      </c>
      <c r="F271" s="2">
        <f t="shared" si="9"/>
        <v>340.91402441235971</v>
      </c>
    </row>
    <row r="272" spans="5:6" x14ac:dyDescent="0.3">
      <c r="E272" s="1">
        <f t="shared" si="8"/>
        <v>270</v>
      </c>
      <c r="F272" s="2">
        <f t="shared" si="9"/>
        <v>340.8364934952524</v>
      </c>
    </row>
    <row r="273" spans="5:6" x14ac:dyDescent="0.3">
      <c r="E273" s="1">
        <f t="shared" si="8"/>
        <v>271</v>
      </c>
      <c r="F273" s="2">
        <f t="shared" si="9"/>
        <v>340.75977297126076</v>
      </c>
    </row>
    <row r="274" spans="5:6" x14ac:dyDescent="0.3">
      <c r="E274" s="1">
        <f t="shared" si="8"/>
        <v>272</v>
      </c>
      <c r="F274" s="2">
        <f t="shared" si="9"/>
        <v>340.68385401471056</v>
      </c>
    </row>
    <row r="275" spans="5:6" x14ac:dyDescent="0.3">
      <c r="E275" s="1">
        <f t="shared" si="8"/>
        <v>273</v>
      </c>
      <c r="F275" s="2">
        <f t="shared" si="9"/>
        <v>340.60872790326817</v>
      </c>
    </row>
    <row r="276" spans="5:6" x14ac:dyDescent="0.3">
      <c r="E276" s="1">
        <f t="shared" si="8"/>
        <v>274</v>
      </c>
      <c r="F276" s="2">
        <f t="shared" si="9"/>
        <v>340.53438601658439</v>
      </c>
    </row>
    <row r="277" spans="5:6" x14ac:dyDescent="0.3">
      <c r="E277" s="1">
        <f t="shared" si="8"/>
        <v>275</v>
      </c>
      <c r="F277" s="2">
        <f t="shared" si="9"/>
        <v>340.46081983495947</v>
      </c>
    </row>
    <row r="278" spans="5:6" x14ac:dyDescent="0.3">
      <c r="E278" s="1">
        <f t="shared" si="8"/>
        <v>276</v>
      </c>
      <c r="F278" s="2">
        <f t="shared" si="9"/>
        <v>340.38802093802826</v>
      </c>
    </row>
    <row r="279" spans="5:6" x14ac:dyDescent="0.3">
      <c r="E279" s="1">
        <f t="shared" si="8"/>
        <v>277</v>
      </c>
      <c r="F279" s="2">
        <f t="shared" si="9"/>
        <v>340.31598100346531</v>
      </c>
    </row>
    <row r="280" spans="5:6" x14ac:dyDescent="0.3">
      <c r="E280" s="1">
        <f t="shared" si="8"/>
        <v>278</v>
      </c>
      <c r="F280" s="2">
        <f t="shared" si="9"/>
        <v>340.24469180570946</v>
      </c>
    </row>
    <row r="281" spans="5:6" x14ac:dyDescent="0.3">
      <c r="E281" s="1">
        <f t="shared" si="8"/>
        <v>279</v>
      </c>
      <c r="F281" s="2">
        <f t="shared" si="9"/>
        <v>340.17414521470766</v>
      </c>
    </row>
    <row r="282" spans="5:6" x14ac:dyDescent="0.3">
      <c r="E282" s="1">
        <f t="shared" si="8"/>
        <v>280</v>
      </c>
      <c r="F282" s="2">
        <f t="shared" si="9"/>
        <v>340.10433319467808</v>
      </c>
    </row>
    <row r="283" spans="5:6" x14ac:dyDescent="0.3">
      <c r="E283" s="1">
        <f t="shared" ref="E283:E302" si="10">E282+1</f>
        <v>281</v>
      </c>
      <c r="F283" s="2">
        <f t="shared" ref="F283:F302" si="11">F282+$C$2*F282*(1-(F282/$C$4))-$C$3*F282</f>
        <v>340.03524780289092</v>
      </c>
    </row>
    <row r="284" spans="5:6" x14ac:dyDescent="0.3">
      <c r="E284" s="1">
        <f t="shared" si="10"/>
        <v>282</v>
      </c>
      <c r="F284" s="2">
        <f t="shared" si="11"/>
        <v>339.96688118846862</v>
      </c>
    </row>
    <row r="285" spans="5:6" x14ac:dyDescent="0.3">
      <c r="E285" s="1">
        <f t="shared" si="10"/>
        <v>283</v>
      </c>
      <c r="F285" s="2">
        <f t="shared" si="11"/>
        <v>339.89922559120288</v>
      </c>
    </row>
    <row r="286" spans="5:6" x14ac:dyDescent="0.3">
      <c r="E286" s="1">
        <f t="shared" si="10"/>
        <v>284</v>
      </c>
      <c r="F286" s="2">
        <f t="shared" si="11"/>
        <v>339.83227334038992</v>
      </c>
    </row>
    <row r="287" spans="5:6" x14ac:dyDescent="0.3">
      <c r="E287" s="1">
        <f t="shared" si="10"/>
        <v>285</v>
      </c>
      <c r="F287" s="2">
        <f t="shared" si="11"/>
        <v>339.76601685368291</v>
      </c>
    </row>
    <row r="288" spans="5:6" x14ac:dyDescent="0.3">
      <c r="E288" s="1">
        <f t="shared" si="10"/>
        <v>286</v>
      </c>
      <c r="F288" s="2">
        <f t="shared" si="11"/>
        <v>339.70044863596127</v>
      </c>
    </row>
    <row r="289" spans="5:6" x14ac:dyDescent="0.3">
      <c r="E289" s="1">
        <f t="shared" si="10"/>
        <v>287</v>
      </c>
      <c r="F289" s="2">
        <f t="shared" si="11"/>
        <v>339.6355612782167</v>
      </c>
    </row>
    <row r="290" spans="5:6" x14ac:dyDescent="0.3">
      <c r="E290" s="1">
        <f t="shared" si="10"/>
        <v>288</v>
      </c>
      <c r="F290" s="2">
        <f t="shared" si="11"/>
        <v>339.57134745645578</v>
      </c>
    </row>
    <row r="291" spans="5:6" x14ac:dyDescent="0.3">
      <c r="E291" s="1">
        <f t="shared" si="10"/>
        <v>289</v>
      </c>
      <c r="F291" s="2">
        <f t="shared" si="11"/>
        <v>339.50779993061855</v>
      </c>
    </row>
    <row r="292" spans="5:6" x14ac:dyDescent="0.3">
      <c r="E292" s="1">
        <f t="shared" si="10"/>
        <v>290</v>
      </c>
      <c r="F292" s="2">
        <f t="shared" si="11"/>
        <v>339.44491154351289</v>
      </c>
    </row>
    <row r="293" spans="5:6" x14ac:dyDescent="0.3">
      <c r="E293" s="1">
        <f t="shared" si="10"/>
        <v>291</v>
      </c>
      <c r="F293" s="2">
        <f t="shared" si="11"/>
        <v>339.38267521976451</v>
      </c>
    </row>
    <row r="294" spans="5:6" x14ac:dyDescent="0.3">
      <c r="E294" s="1">
        <f t="shared" si="10"/>
        <v>292</v>
      </c>
      <c r="F294" s="2">
        <f t="shared" si="11"/>
        <v>339.32108396478242</v>
      </c>
    </row>
    <row r="295" spans="5:6" x14ac:dyDescent="0.3">
      <c r="E295" s="1">
        <f t="shared" si="10"/>
        <v>293</v>
      </c>
      <c r="F295" s="2">
        <f t="shared" si="11"/>
        <v>339.26013086373922</v>
      </c>
    </row>
    <row r="296" spans="5:6" x14ac:dyDescent="0.3">
      <c r="E296" s="1">
        <f t="shared" si="10"/>
        <v>294</v>
      </c>
      <c r="F296" s="2">
        <f t="shared" si="11"/>
        <v>339.19980908056618</v>
      </c>
    </row>
    <row r="297" spans="5:6" x14ac:dyDescent="0.3">
      <c r="E297" s="1">
        <f t="shared" si="10"/>
        <v>295</v>
      </c>
      <c r="F297" s="2">
        <f t="shared" si="11"/>
        <v>339.14011185696307</v>
      </c>
    </row>
    <row r="298" spans="5:6" x14ac:dyDescent="0.3">
      <c r="E298" s="1">
        <f t="shared" si="10"/>
        <v>296</v>
      </c>
      <c r="F298" s="2">
        <f t="shared" si="11"/>
        <v>339.08103251142211</v>
      </c>
    </row>
    <row r="299" spans="5:6" x14ac:dyDescent="0.3">
      <c r="E299" s="1">
        <f t="shared" si="10"/>
        <v>297</v>
      </c>
      <c r="F299" s="2">
        <f t="shared" si="11"/>
        <v>339.02256443826599</v>
      </c>
    </row>
    <row r="300" spans="5:6" x14ac:dyDescent="0.3">
      <c r="E300" s="1">
        <f t="shared" si="10"/>
        <v>298</v>
      </c>
      <c r="F300" s="2">
        <f t="shared" si="11"/>
        <v>338.96470110669969</v>
      </c>
    </row>
    <row r="301" spans="5:6" x14ac:dyDescent="0.3">
      <c r="E301" s="1">
        <f t="shared" si="10"/>
        <v>299</v>
      </c>
      <c r="F301" s="2">
        <f t="shared" si="11"/>
        <v>338.90743605987609</v>
      </c>
    </row>
    <row r="302" spans="5:6" x14ac:dyDescent="0.3">
      <c r="E302" s="1">
        <f t="shared" si="10"/>
        <v>300</v>
      </c>
      <c r="F302" s="2">
        <f t="shared" si="11"/>
        <v>338.85076291397451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6" ma:contentTypeDescription="Crear nuevo documento." ma:contentTypeScope="" ma:versionID="a117ac0dd6931dd8067f97462fb5fc58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c19369140ac8baf6e4a81c32f3cb46e8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2AE20DA-1065-4391-B663-000151295B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B2F1DE3-1107-468C-AAB5-620B84CC3EF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D2F5F32-1A15-4D87-85E4-0581DF8A27DE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terms/"/>
    <ds:schemaRef ds:uri="b2ae5a0b-361a-4926-a43a-53b589423de6"/>
    <ds:schemaRef ds:uri="d498d718-724c-46a6-9ee6-91cd3b6ed32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2023-12-15T08:12:50Z</dcterms:created>
  <dcterms:modified xsi:type="dcterms:W3CDTF">2023-12-15T08:42:39Z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